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mailitrc-my.sharepoint.com/personal/ygamboa_itrc_gov_co/Documents/Yolima Gamboa T/Informe P.Q.R.S.D.F/2026/Enero-marzo/"/>
    </mc:Choice>
  </mc:AlternateContent>
  <xr:revisionPtr revIDLastSave="237" documentId="8_{38E5D84D-1D7A-4CD5-90E8-8A5DD317D2CC}" xr6:coauthVersionLast="47" xr6:coauthVersionMax="47" xr10:uidLastSave="{EBD7D15F-B961-404E-A1E0-3DEC5031C32E}"/>
  <bookViews>
    <workbookView xWindow="-120" yWindow="-120" windowWidth="29040" windowHeight="15720" xr2:uid="{00000000-000D-0000-FFFF-FFFF00000000}"/>
  </bookViews>
  <sheets>
    <sheet name="Formato Reporte Quejas, reclamo" sheetId="5" r:id="rId1"/>
    <sheet name="Hoja2" sheetId="8" r:id="rId2"/>
    <sheet name="Instructivo" sheetId="7" r:id="rId3"/>
    <sheet name="Hoja1" sheetId="6" state="hidden" r:id="rId4"/>
  </sheets>
  <externalReferences>
    <externalReference r:id="rId5"/>
  </externalReferences>
  <definedNames>
    <definedName name="_xlnm._FilterDatabase" localSheetId="0" hidden="1">'Formato Reporte Quejas, reclamo'!$A$7:$N$212</definedName>
    <definedName name="_xlnm._FilterDatabase" localSheetId="1" hidden="1">Hoja2!$A$1:$H$6</definedName>
    <definedName name="_xlnm.Print_Area" localSheetId="0">'Formato Reporte Quejas, reclamo'!$A$1:$N$22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8" i="5" l="1"/>
  <c r="F68" i="5"/>
  <c r="J67" i="5"/>
  <c r="F67" i="5"/>
  <c r="J66" i="5"/>
  <c r="F66" i="5"/>
  <c r="J65" i="5"/>
  <c r="F65" i="5"/>
  <c r="J64" i="5"/>
  <c r="F64" i="5"/>
  <c r="J63" i="5"/>
  <c r="F63" i="5"/>
  <c r="J62" i="5"/>
  <c r="F62" i="5"/>
  <c r="J61" i="5"/>
  <c r="F61" i="5"/>
  <c r="J60" i="5"/>
  <c r="F60" i="5"/>
  <c r="J59" i="5"/>
  <c r="F59" i="5"/>
  <c r="J58" i="5"/>
  <c r="F58" i="5"/>
  <c r="J57" i="5"/>
  <c r="F57" i="5"/>
  <c r="J56" i="5"/>
  <c r="F56" i="5"/>
  <c r="J55" i="5"/>
  <c r="F55" i="5"/>
  <c r="J54" i="5"/>
  <c r="F54" i="5"/>
</calcChain>
</file>

<file path=xl/sharedStrings.xml><?xml version="1.0" encoding="utf-8"?>
<sst xmlns="http://schemas.openxmlformats.org/spreadsheetml/2006/main" count="1854" uniqueCount="537">
  <si>
    <t>N° RADICACIÓN
SIGII</t>
  </si>
  <si>
    <t>FECHA 
SIGII</t>
  </si>
  <si>
    <t>CANAL DE INGRESO</t>
  </si>
  <si>
    <t xml:space="preserve">TIPO </t>
  </si>
  <si>
    <t>TÉRMINO LEGAL</t>
  </si>
  <si>
    <t>FECHA DE VENCIMIENTO</t>
  </si>
  <si>
    <t>MEDIO DE ENVÍO</t>
  </si>
  <si>
    <t>N° RADICACIÓN RESPUESTA 
SIGII</t>
  </si>
  <si>
    <t>FECHA DE RESPUESTA
SIGII</t>
  </si>
  <si>
    <t>TIEMPO DE RESPUESTA</t>
  </si>
  <si>
    <t>MOTIVO -  ASUNTO</t>
  </si>
  <si>
    <t>EN CASO DE SOLICITUDES DE ACCESO A LA INFORMACIÓN INDIQUE SI LA MISMA FUE NEGADA</t>
  </si>
  <si>
    <t>DEPENDENCIA</t>
  </si>
  <si>
    <t>OBSERVACIONES</t>
  </si>
  <si>
    <t>INSTRUCTIVO DE DILIGENCIAMIENTO 
FORMATO REPORTE  DE  P.Q.R.S.D.F.  
(Peticiones, Quejas, Reclamos, Solicitudes, denuncias y Felicitaciones)</t>
  </si>
  <si>
    <t>Seleccionar de la lista desplegable el canal de ingreso de la solicitud (Atención Presencial, Atención Telefónica Atención Virtual, Correo electrónico)</t>
  </si>
  <si>
    <t>Seleccionar de la lista desplegable el termino legal de la solicitud según corresponda (5, 10,15, 30, otro)</t>
  </si>
  <si>
    <t>Registrar el asunto de la solicitud</t>
  </si>
  <si>
    <t xml:space="preserve">Canales de Ingreso </t>
  </si>
  <si>
    <t xml:space="preserve">TERMINO LEGAL </t>
  </si>
  <si>
    <t xml:space="preserve">MEDIO DE ENVIO </t>
  </si>
  <si>
    <t>Atención Presencial  - Ventanilla Única</t>
  </si>
  <si>
    <t>Denuncia</t>
  </si>
  <si>
    <t>Correo Electronico</t>
  </si>
  <si>
    <t>SI</t>
  </si>
  <si>
    <t>Dirección General</t>
  </si>
  <si>
    <t>Atención Telefónica</t>
  </si>
  <si>
    <t>Correo Fisico</t>
  </si>
  <si>
    <t>NO</t>
  </si>
  <si>
    <t>Comunicaciones</t>
  </si>
  <si>
    <t>Felicitación</t>
  </si>
  <si>
    <t>Misional</t>
  </si>
  <si>
    <t>Correo electrónico - Contactenos@itrc.gov.co</t>
  </si>
  <si>
    <t>OTRO</t>
  </si>
  <si>
    <t>Subdirección de Asuntos Legales</t>
  </si>
  <si>
    <t xml:space="preserve">Queja </t>
  </si>
  <si>
    <t>Oficina Asesora de Planeación</t>
  </si>
  <si>
    <t>Reclamo</t>
  </si>
  <si>
    <t>Oficina Asesora de Control Interno</t>
  </si>
  <si>
    <t>Sugerencia</t>
  </si>
  <si>
    <t>Traslado por competencia</t>
  </si>
  <si>
    <t>Secretaria General</t>
  </si>
  <si>
    <t>Talento Humano</t>
  </si>
  <si>
    <t>Administrativa</t>
  </si>
  <si>
    <t>Financiera</t>
  </si>
  <si>
    <t>Contratación</t>
  </si>
  <si>
    <t>Atención Virtual - (Denuncia - PQRSF)</t>
  </si>
  <si>
    <t>Derecho de Petición de Consulta</t>
  </si>
  <si>
    <t>Derecho de Petición de Solicitudes de Informacion</t>
  </si>
  <si>
    <t>Seleccionar de la lista desplegable el tipo de solicitud según corresponda.</t>
  </si>
  <si>
    <t>Registrar cualquier observación que considere se deba tener en cuenta.</t>
  </si>
  <si>
    <t>Registrar el número de radicado asignado por el sistema de gestión Documental SIGII</t>
  </si>
  <si>
    <t>Registrar la fecha (día, mes, año) en que fue radicada la solicitud en el sistema de Gestión Documental SIGII.</t>
  </si>
  <si>
    <t>Registrar la fecha (día, mes, año) de vencimiento conforme el termino legal.</t>
  </si>
  <si>
    <t>Registrar de la lista desplegable el medio de envío utilizado para dar respuesta a la solicitud (medio físico , medio electrónico)</t>
  </si>
  <si>
    <t>Registrar la fecha (día, mes, año) en que fue radicada la respuesta en el el sistema de Gestión Documental SIGII.</t>
  </si>
  <si>
    <t>Registrar el tiempo en días hábiles utilizado para dar respuesta</t>
  </si>
  <si>
    <t>Seleccionar de la lista desplegable (SI - NO) si fue negada o no la solicitud de acceso a la información.</t>
  </si>
  <si>
    <t>Seleccionar de la lista desplegable la dependencia responsable de efectuar el trámite o gestión de la solicitud.</t>
  </si>
  <si>
    <t>Subdirección de Instrucción Disciplinaria</t>
  </si>
  <si>
    <t>Subdirección de Auditoria y Gestión del Riesgo</t>
  </si>
  <si>
    <t>Oficina Asesora de Tecnologías de la Información</t>
  </si>
  <si>
    <r>
      <rPr>
        <b/>
        <sz val="11"/>
        <color theme="1"/>
        <rFont val="Verdana"/>
        <family val="2"/>
      </rPr>
      <t xml:space="preserve">FORMATO </t>
    </r>
    <r>
      <rPr>
        <sz val="11"/>
        <color theme="1"/>
        <rFont val="Verdana"/>
        <family val="2"/>
      </rPr>
      <t xml:space="preserve">
Reporte  de  P.Q.R.S.D.F. (Peticiones, Quejas, Reclamos, Solicitudes, denuncias y Felicitaciones)</t>
    </r>
  </si>
  <si>
    <t>Derecho de Petición</t>
  </si>
  <si>
    <t>Derecho de Petición de Documentos (copias)</t>
  </si>
  <si>
    <r>
      <t xml:space="preserve">Código </t>
    </r>
    <r>
      <rPr>
        <b/>
        <sz val="11"/>
        <color theme="1"/>
        <rFont val="Verdana"/>
        <family val="2"/>
      </rPr>
      <t>GAD-FT-034</t>
    </r>
    <r>
      <rPr>
        <sz val="11"/>
        <color theme="1"/>
        <rFont val="Verdana"/>
        <family val="2"/>
      </rPr>
      <t xml:space="preserve">
Versión No. 001
Vigencia 25/03/2025</t>
    </r>
  </si>
  <si>
    <t>N/A</t>
  </si>
  <si>
    <t>10 días</t>
  </si>
  <si>
    <t>Solicitud de información relacionada con el reporte de calificación - EDL</t>
  </si>
  <si>
    <t>Solicitud de Pruebas dentro del Expediente 188 435 2026 14 ENTREGA  2</t>
  </si>
  <si>
    <t>2-2026-0110</t>
  </si>
  <si>
    <t>4 días</t>
  </si>
  <si>
    <t>RV: 20250326-100202211-0533_Trasladoxcompetencia_SistemaPQRSD_queja Ciudadano</t>
  </si>
  <si>
    <t>RV: Envio por solicitud Hallazgos y recomendaciones para el fortalecimiento de los servicios informáticos electrónicos inspeccionados en DIAN 2013-2023</t>
  </si>
  <si>
    <t>2-2026-0802</t>
  </si>
  <si>
    <t>Número de radicado de respuesta interno manual .
Punto C se envía enlace por tamaño de información acceso solamente a lcriollop@dian.gov.co</t>
  </si>
  <si>
    <t>Número de radicado de respuesta interno manual .</t>
  </si>
  <si>
    <t>1 día</t>
  </si>
  <si>
    <t>1-2026-001606</t>
  </si>
  <si>
    <t>2-2026-0770</t>
  </si>
  <si>
    <t>2 días</t>
  </si>
  <si>
    <t>Se traslada a la SID por competencia</t>
  </si>
  <si>
    <t>3-3036-000010</t>
  </si>
  <si>
    <t>Traslado por compentencia_ Queja Ciudadano_2-2026-001743</t>
  </si>
  <si>
    <t>SAGR INT 2026-081</t>
  </si>
  <si>
    <t>0 días</t>
  </si>
  <si>
    <t xml:space="preserve"> Respuesta a la solicitud de información dentro del expediente No. 2025-161. </t>
  </si>
  <si>
    <t>Respuesta a la solicitud de pruebas dentro el expediente Administrativo disciplinario No. 188 435 2026 15</t>
  </si>
  <si>
    <t>SAGR INT 2026-080</t>
  </si>
  <si>
    <t xml:space="preserve">Respuesta a la solicitud de información dentro del expediente No. 2025-160. </t>
  </si>
  <si>
    <t>SAGR INT 2026-079</t>
  </si>
  <si>
    <t xml:space="preserve"> Respuesta a la solicitud de información dentro del expediente No. 2025-159. Parte 2</t>
  </si>
  <si>
    <t xml:space="preserve"> Solicitud probatoria Exp. 2025-159_Parte 1</t>
  </si>
  <si>
    <t>SAGR INT 2026-082</t>
  </si>
  <si>
    <t xml:space="preserve">Respuesta a la solicitud de información dentro del expediente No. 2025-158. </t>
  </si>
  <si>
    <t>SAGR INT 2026-083</t>
  </si>
  <si>
    <t>Respuesta a la solicitud de información dentro del expediente No. 2025-156._Parte 3</t>
  </si>
  <si>
    <t>Respuesta a la solicitud de información dentro del expediente No. 2025-156._Parte 2</t>
  </si>
  <si>
    <t xml:space="preserve"> RV: Solicitud probatoria Exp 2025-156_Parte_1 expediente No. 2025-161. </t>
  </si>
  <si>
    <t>SOLICITUD DENTRO DEL EXPEDIENTE DISCIPLINARIO NO. 188-435-2026-81</t>
  </si>
  <si>
    <t>2-2026-0752</t>
  </si>
  <si>
    <t>Solicitud de Pruebas dentro del Expediente 188 435 2026 79</t>
  </si>
  <si>
    <t>2-2026-0753</t>
  </si>
  <si>
    <t>Solicitud de Información para expediente disciplinario DIAN 188-435-2025-646.</t>
  </si>
  <si>
    <t>Oficio solicitud de pruebas IP-811112-2025-49888 UGPP</t>
  </si>
  <si>
    <t>5 días</t>
  </si>
  <si>
    <t> SOLICITUD INFORME SOCIEDAD COMPUNET NIT 800150249</t>
  </si>
  <si>
    <t>1-2026-000575</t>
  </si>
  <si>
    <t>INT-2026-041</t>
  </si>
  <si>
    <t>Número de radicado de respuesta interno manual 
Se Traslada Denuncia por ser competencia de la SID</t>
  </si>
  <si>
    <t xml:space="preserve">8643403-Solicitud Bases de Datos Informe de Valoración de Riesgos de Gestión, Fraude y Corrupción No. 170700-29-2024-01-03 y Presentación Institucional </t>
  </si>
  <si>
    <t>12 días</t>
  </si>
  <si>
    <t>2-2026-0613</t>
  </si>
  <si>
    <t>Solicitud Probatoria Exp. 2023-184</t>
  </si>
  <si>
    <t>SAGR INT 2026-028</t>
  </si>
  <si>
    <t>Respuesta a solicitud de anexo de informe final 170700-29-2024-01-03</t>
  </si>
  <si>
    <t>Solicitud de información expediente disciplinario No. 188 435 2026-23.</t>
  </si>
  <si>
    <t>2-2026-0137</t>
  </si>
  <si>
    <t> Proceso Disciplinario No.188 435 2026 22</t>
  </si>
  <si>
    <t>1-2026-000482</t>
  </si>
  <si>
    <t>2-2026-0401</t>
  </si>
  <si>
    <t>2-2026-0116</t>
  </si>
  <si>
    <t>Denuncia con radicado 110016000049202491091</t>
  </si>
  <si>
    <t xml:space="preserve"> Solicitud de pruebas dentro del proceso disciplinario No. 188 435 2026 10</t>
  </si>
  <si>
    <r>
      <t xml:space="preserve">
Se recibió por la cuenta de correo:  </t>
    </r>
    <r>
      <rPr>
        <b/>
        <sz val="11"/>
        <color rgb="FF000000"/>
        <rFont val="Verdana"/>
        <family val="2"/>
      </rPr>
      <t>Notificaciones Agencia ITRC &lt;notificaciones@itrc.gov.co&gt;</t>
    </r>
    <r>
      <rPr>
        <sz val="11"/>
        <color indexed="8"/>
        <rFont val="Verdana"/>
        <family val="2"/>
      </rPr>
      <t xml:space="preserve">
Número de radicado de respuesta interno manual .</t>
    </r>
  </si>
  <si>
    <t>1-2026-000523</t>
  </si>
  <si>
    <t>2-2026-0402</t>
  </si>
  <si>
    <t>Solicitud de Pruebas dentro del Expediente 188 435 2026 14</t>
  </si>
  <si>
    <t xml:space="preserve">1-2026-000378 </t>
  </si>
  <si>
    <t>Se realizó traslado a la DIAN</t>
  </si>
  <si>
    <t xml:space="preserve">2-2026-001743
</t>
  </si>
  <si>
    <t>Respuesta a Derecho de Petición interpuesto el 24 de marzo de 2026, así como a la Insistencia en
Solicitud de Intervención del 31 de marzo de 2026.</t>
  </si>
  <si>
    <t>Respuesta a solicitud de información en el Marco de las investigaciones EE-MEVAL-2024-151, EE-MEVAL-2024-152, EE-MEVAL-2024-152,  EE-MEVAL-2024-153 y EE-MEVAL-2024-154</t>
  </si>
  <si>
    <t>Copia de documento radicado</t>
  </si>
  <si>
    <t>SAGR INT 2026-108</t>
  </si>
  <si>
    <t>Número de radicado de respuesta interno manual.
Se recibe correo desde la cuenta de  Expediente Digital &lt;expedientedigital@itrc.gov.co&gt;
En relación al epediente 2023-184</t>
  </si>
  <si>
    <t>1-2026-000492</t>
  </si>
  <si>
    <t>1-2026-001863</t>
  </si>
  <si>
    <t>1-2026-000378</t>
  </si>
  <si>
    <t>1-2026-002147</t>
  </si>
  <si>
    <t>No se encuentra radicado generado por contactenos
Número de radicado de respuesta interno manual .</t>
  </si>
  <si>
    <t>No se encuentra radicado de contactenos
Número de radicado de respuesta interno manual .</t>
  </si>
  <si>
    <t>1-2026-00496</t>
  </si>
  <si>
    <t>No se encuentra registro de número de radicado de entrada de contactenos
Número de radicado de respuesta interno manual .</t>
  </si>
  <si>
    <t>2-2026-0126</t>
  </si>
  <si>
    <t>ENVIO OFICIO 2025EE0270275 DE 22/12/2025 SOLICITUD DE INFORMACION ITRC. 39 CASOS PAEF UGPP</t>
  </si>
  <si>
    <t>Se registra radicado de recibo de respuesta
Radicado de entrada de la contraloría: No.
2-2026-425</t>
  </si>
  <si>
    <t>2-2026-00660</t>
  </si>
  <si>
    <t>1-2026-001225</t>
  </si>
  <si>
    <t>Se recibió repsuesta de contactenos el 27 de febreo con el registro del número de radicado
Número de radicado de respuesta interno manual .
Se volvió a reenviar respuesta el 26 de febrero y se recibe No. De Radicado 2026ER0041810 de ña Unidad de Correspondencia de la Contraloría</t>
  </si>
  <si>
    <t>1-2026-001266</t>
  </si>
  <si>
    <t>2-2026-0705
2-2025-0713</t>
  </si>
  <si>
    <t>1-2026-001520</t>
  </si>
  <si>
    <t xml:space="preserve">1-2026-001593 </t>
  </si>
  <si>
    <t>2-2026-0858
2-2026-001814</t>
  </si>
  <si>
    <t>No se encuentra radicado generado por contactenos
Respuesta al señor David Cano</t>
  </si>
  <si>
    <t>2-2026-0062</t>
  </si>
  <si>
    <t>No se encuentra registro de número de radicado de entrada de contactenos
Número de radicado de respuesta interno manua</t>
  </si>
  <si>
    <t>2-2026-0592</t>
  </si>
  <si>
    <t xml:space="preserve">No se encuentra registro de número de radicado de entrada de contactenos
Radicado de respuesta salida manual
</t>
  </si>
  <si>
    <t>No se encuentra registro de número de radicado de entrada de contactenos
No se encuentra Radicado de respuesta de salida
Se envía respuesta cía corrreo a la Int. Karina Mosquera Valencia - Sustanciador fc. Ctrl Interno Disciplinario No.20. Ponal - MEVAL</t>
  </si>
  <si>
    <t>1-2026-000183</t>
  </si>
  <si>
    <t>SDL_2-2026-008</t>
  </si>
  <si>
    <t>9 días</t>
  </si>
  <si>
    <t>Recurso de consulta</t>
  </si>
  <si>
    <t xml:space="preserve">Proyecto: Laura Camila Olarte </t>
  </si>
  <si>
    <t>1-2026-000215</t>
  </si>
  <si>
    <t>SDL_2-2026-018</t>
  </si>
  <si>
    <t>8 días</t>
  </si>
  <si>
    <t>Trazabilidad técnica, legal y comercial de las semillas de soya y maíz importadas</t>
  </si>
  <si>
    <t>1-2026-000745</t>
  </si>
  <si>
    <t>SDL_2-2026-047
SDL_2-2026-053
SDL_2-2026-055</t>
  </si>
  <si>
    <t xml:space="preserve">Presuntos cobros indebidos y arrendamiento ilegal </t>
  </si>
  <si>
    <t>Proyecto: Andrés Santiago Velasco</t>
  </si>
  <si>
    <t>1-2026-000772</t>
  </si>
  <si>
    <t>SDL_2-2026-056</t>
  </si>
  <si>
    <t>Adelantar estudio socioeconomico (traslado)</t>
  </si>
  <si>
    <t>Proyecto: José David Padilla</t>
  </si>
  <si>
    <t xml:space="preserve">1-2026-000915 </t>
  </si>
  <si>
    <t>SDL_2-2026-062  SDL_2-2026-063 SDL_2-2026-064</t>
  </si>
  <si>
    <t>3 días</t>
  </si>
  <si>
    <t>solicitud de trámite pensional UGPP (Traslado)</t>
  </si>
  <si>
    <t>No</t>
  </si>
  <si>
    <t>1-2026-001001</t>
  </si>
  <si>
    <t>SDL_2-2026-054
SDL_2-2026-065</t>
  </si>
  <si>
    <t>Inscripción en el RUT</t>
  </si>
  <si>
    <t>1-2026-001518</t>
  </si>
  <si>
    <t>SDL_2-2026-074
SDL_2-2026-075</t>
  </si>
  <si>
    <t>Solicitud de información relacionado con registros de bienes muebles / inmuebles</t>
  </si>
  <si>
    <t>1-2026-001475</t>
  </si>
  <si>
    <t xml:space="preserve"> SDL_2-2026-079</t>
  </si>
  <si>
    <t xml:space="preserve">Exógena de información </t>
  </si>
  <si>
    <t>1-2026-001644</t>
  </si>
  <si>
    <t>SDL_2-2026-104</t>
  </si>
  <si>
    <t>Solicitud de liquidación</t>
  </si>
  <si>
    <t>1-2026-001661</t>
  </si>
  <si>
    <t>SDL_2-2026-105</t>
  </si>
  <si>
    <t>7 días</t>
  </si>
  <si>
    <t>Factura de claro</t>
  </si>
  <si>
    <t>1-2026-001710</t>
  </si>
  <si>
    <t xml:space="preserve"> SDL_2-2026-101
 SDL_2-2026-102</t>
  </si>
  <si>
    <t>denuncia de empresa</t>
  </si>
  <si>
    <t>1-2026-001980</t>
  </si>
  <si>
    <t>SDL_2-2026-133
SDL_2-2026-134</t>
  </si>
  <si>
    <t>Solicitud de información del proceso 1767092</t>
  </si>
  <si>
    <t>1-2026-002151</t>
  </si>
  <si>
    <t>SDL_2-2026-135</t>
  </si>
  <si>
    <t>rechazo de factura claro</t>
  </si>
  <si>
    <t>1-2025-008278</t>
  </si>
  <si>
    <t xml:space="preserve">Consulta fecha de pago </t>
  </si>
  <si>
    <t>Se dio respuesta por parte de la Tesorera, vía correo electrónico</t>
  </si>
  <si>
    <t>1-2026-001973           </t>
  </si>
  <si>
    <t>Se dio respuesta por parte del Tesorero, vía correo electrónico</t>
  </si>
  <si>
    <t>1-2026-000010</t>
  </si>
  <si>
    <t>RV: CERTIFICACION LABORAL</t>
  </si>
  <si>
    <t>ITRC-CPS-071-2025</t>
  </si>
  <si>
    <t xml:space="preserve">Correo electrónico del </t>
  </si>
  <si>
    <t>Certificaciones contractuales</t>
  </si>
  <si>
    <t>ITRC-CPS-067-2025</t>
  </si>
  <si>
    <t>ITRC-CPS-079-2025</t>
  </si>
  <si>
    <t>ITRC-CPS-011-2025</t>
  </si>
  <si>
    <t>ITRC-CPS-024-2025</t>
  </si>
  <si>
    <t>1-2026-000057</t>
  </si>
  <si>
    <t>Solicitud de certificado contracual contrato ITRC-CPS-026-2025</t>
  </si>
  <si>
    <t>ITRC-CPS-026-2025</t>
  </si>
  <si>
    <t>1-2026-000067</t>
  </si>
  <si>
    <t>CERTIFICADO LABORAL WILLIAM VILLAMIL</t>
  </si>
  <si>
    <t>ITRC-CPS-029-2025</t>
  </si>
  <si>
    <t>1-2026-000100</t>
  </si>
  <si>
    <t>REITERACIÓN SOLICITUD CERTIFICACIÓN DE EXPERIENCIA</t>
  </si>
  <si>
    <t>ITRC-CPS-063-2025</t>
  </si>
  <si>
    <t>1-2026-000568</t>
  </si>
  <si>
    <t>SOLICITUD ACTA DE LIQUIDACIÓN Y CERTIFICADO CONTRATO ITRC-CPS-072-2025</t>
  </si>
  <si>
    <t>ITRC-CPS-072-2025</t>
  </si>
  <si>
    <t>1-2026-000491</t>
  </si>
  <si>
    <t>Solicitud</t>
  </si>
  <si>
    <t>ITRC-CPS-041-2025</t>
  </si>
  <si>
    <t>1-2026-000814</t>
  </si>
  <si>
    <t>Solicitud certificado laboral</t>
  </si>
  <si>
    <t>ITRC-036-2024 y otros</t>
  </si>
  <si>
    <t>1-2026-000927</t>
  </si>
  <si>
    <t>Certificación contrato de prestación de servicios del año 2025 y del año 2024</t>
  </si>
  <si>
    <t>ITRC-CPS-077-2024 y otros</t>
  </si>
  <si>
    <t>1-2026-001062</t>
  </si>
  <si>
    <t xml:space="preserve"> Solicitud Certificado de Experiencia</t>
  </si>
  <si>
    <t>ITRC-CPS-074-2025</t>
  </si>
  <si>
    <t>SOLICITUD CERTIFICACION CONTRATO No. ITRC-CS-030-2025</t>
  </si>
  <si>
    <t>ITRC-CS-030-2025</t>
  </si>
  <si>
    <t>1-2026-001285</t>
  </si>
  <si>
    <t xml:space="preserve">A-L- RV: certificación experiencia </t>
  </si>
  <si>
    <t>ITRC-CS-069-2025</t>
  </si>
  <si>
    <t>1-2026-000241</t>
  </si>
  <si>
    <t xml:space="preserve">no aplica </t>
  </si>
  <si>
    <t xml:space="preserve">Solicitud de información convocatoria CNSC </t>
  </si>
  <si>
    <t>No aplica</t>
  </si>
  <si>
    <t>1-2026-000333</t>
  </si>
  <si>
    <t>1-2026-000763</t>
  </si>
  <si>
    <t>Incapacidades</t>
  </si>
  <si>
    <t xml:space="preserve"> </t>
  </si>
  <si>
    <t>COPIAS</t>
  </si>
  <si>
    <t xml:space="preserve">Contingencia SIGII </t>
  </si>
  <si>
    <t>RV:Solicitud envio copias Digitales o Link Expediente disciplinario 1704-00-2022-109,Investigado IVAN DARIO RODRIGUEZ MURILLO B</t>
  </si>
  <si>
    <t>1-2026-000028</t>
  </si>
  <si>
    <t>Constancia Ejecutoria Auto No. 17407-00061 del 05 de agosto de 2025</t>
  </si>
  <si>
    <t>1-2026-000027</t>
  </si>
  <si>
    <t>SOLICITUD ENVIO COPIAS DIGITALES O LINK expediente disciplinario 1704-00-2022-109. Investigado IVAN DARIO RODRIGUEZ MURILLO .B</t>
  </si>
  <si>
    <t>1-2026-000050</t>
  </si>
  <si>
    <t>INFORMACIÓN</t>
  </si>
  <si>
    <t>Traslado OFI25-00252996 / GFPU - .</t>
  </si>
  <si>
    <t>N/A- Contingencia SIGII</t>
  </si>
  <si>
    <t>JORGE H. TRUJILLO RANGEL-Cordial Saludo. ya en dias pasados habia solicitado el acceso al expediente para poer ejercer el derecho de defensa. Les agradeceria me colaborara con tal situacion lo antes posible, dado que a la fecha aun no conozco el contenido de la invesigación que se lkleva en curso</t>
  </si>
  <si>
    <t>1-2026-00573 (2025)</t>
  </si>
  <si>
    <t>Solicitud de las pruebas recaudadas auto de apertura de investigación disciplinaria # 17404 - 00072</t>
  </si>
  <si>
    <t>1-2026-000051</t>
  </si>
  <si>
    <t>REF:     SOLICITUD  AUTORICACION INGRESO A LAS OFICINAS ITRC PARA REVISION  Y CONSULTA  FISICA EXPEDIENTE  DISCIPLINARIO 1704-00-2022-109.</t>
  </si>
  <si>
    <t>1-2026-000053</t>
  </si>
  <si>
    <t>Referencia: Solicitud de aplicación del principio constitucional de no confiscatoriedad y de extensión de jurisprudencia – Artículo 102 CPACA.</t>
  </si>
  <si>
    <t>1-2026-000054</t>
  </si>
  <si>
    <t>Requerimiento expediente 1704-00-2022-109</t>
  </si>
  <si>
    <t>1-2026-0000105</t>
  </si>
  <si>
    <t>ADJUNTO PODER dentro del expediente disciplinario 1704-00-2024-252.</t>
  </si>
  <si>
    <t>1-2026-0000111</t>
  </si>
  <si>
    <t>ADJUNTO PODER dentro del expediente disciplinario 1704-00-2024-252.</t>
  </si>
  <si>
    <t>1-2026-0000124</t>
  </si>
  <si>
    <t>TRASLADO PQR GABRIEL JACOBO CAMPO QUINTERO CC 13248180</t>
  </si>
  <si>
    <t>1-2026-000126</t>
  </si>
  <si>
    <t>Solicitud acceso al expediente disciplinario 1704-00-2024-207.</t>
  </si>
  <si>
    <t>Solicitud información expediente 1704-00-2025-264</t>
  </si>
  <si>
    <t>NELSON DE JESÚS VARGAS GUTIÉRREZ, identificado con cédula de ciudadanía No. 14.799.453;  ORLANDO VARGAS GONZÁLEZ, identificado con cédula de ciudadanía No. 1.112.102.308 y JUAN DIEGO ARISTIZABAL MARTÍNEZ</t>
  </si>
  <si>
    <t>1-2026-000139</t>
  </si>
  <si>
    <t>Solicitud de acceso al expediente radicado 1704-00-2022-144 y sus anexos</t>
  </si>
  <si>
    <t>1-2026-000140</t>
  </si>
  <si>
    <t>Solitud copia Expediente 1704-00-2023-016</t>
  </si>
  <si>
    <t>1-2026-000168</t>
  </si>
  <si>
    <t>SOLICITUD DE INFORMACION EXPEDIENTE DISCIPLINARIO 188 435 2026 4</t>
  </si>
  <si>
    <t>1-2026-000177</t>
  </si>
  <si>
    <t>SOLICITUD CERTIFICACIÓN</t>
  </si>
  <si>
    <t>1-2026-000178</t>
  </si>
  <si>
    <t>Solicitud de aclaración sobre vigencia de designación como defensora de oficio – Proceso 1704-00-2021-145</t>
  </si>
  <si>
    <t>1-2026-000189</t>
  </si>
  <si>
    <t>SOLICITUD CONSTANCIA DE EJECUTORIA - Auto de Terminación y Archivo de la Investigación No. 005-2026 del 6 de enero de 2026, dentro del Expediente Disciplinario 1704-00-2023-075.</t>
  </si>
  <si>
    <t>1-2026-000193</t>
  </si>
  <si>
    <t>Notificación Auto apertura de investigación disciplinaria No.001-2026 del 5 de enero de 2026 y solicitud de copia digital del expediente disciplinario 1704-00-2025-147.</t>
  </si>
  <si>
    <t>1-2026-000195</t>
  </si>
  <si>
    <t>20260115 105201272-00001 Traslado de solicitud de copias presentada por el servidor Javier Beltrán Losada – Investigación disciplinaria Rad. 1704-00-2025-156</t>
  </si>
  <si>
    <t>1-2026-000202</t>
  </si>
  <si>
    <t>Solicitud copia digital</t>
  </si>
  <si>
    <t>1-2026-000218</t>
  </si>
  <si>
    <t>SOLICITUD INFORMACIÓN - OT 42934</t>
  </si>
  <si>
    <t>1-2026-000436    </t>
  </si>
  <si>
    <t>Comunicación diligencia testimonial Exp. 2023-184</t>
  </si>
  <si>
    <t>1-2026-000228</t>
  </si>
  <si>
    <t xml:space="preserve">REITERACIÓN SOLICITUD DE COPIAS PROCESO DISCIPLINARIO 1704-00-2024-266  </t>
  </si>
  <si>
    <t>1-2026-000220</t>
  </si>
  <si>
    <t>RADICACION PODER ESPECIAL - SOLICITUD LINK DE ACCESO AL EXPEDIENTE No. 1704-00-2023-149</t>
  </si>
  <si>
    <t>1-2026-000231</t>
  </si>
  <si>
    <t>Copias 1704-00-2023-074</t>
  </si>
  <si>
    <t>1-2026-000242 </t>
  </si>
  <si>
    <t>ALCANCE A LA RESPUESTA Y REITERACION DE DENUNCIA DEL CONTRATO 00-192-2023 - PROCESO SAEBSU-00-002-2023</t>
  </si>
  <si>
    <t>1-2026-000240</t>
  </si>
  <si>
    <t>SOLICITUD LINK ACCESO AL EXPEDIENTE No. 1704-00-2023-074</t>
  </si>
  <si>
    <t>1-2026-000265  </t>
  </si>
  <si>
    <t>Solicitud Expediente disciplinario 1704-00-2022-109</t>
  </si>
  <si>
    <t>1-2026-000272</t>
  </si>
  <si>
    <t>Reiteración solicitud diligencia de testimonio y folios Rad. 1704-00-2025-265</t>
  </si>
  <si>
    <t xml:space="preserve">1-2026-000286 </t>
  </si>
  <si>
    <t>expedir copia virtual del expediente disciplinario 1704-00-2024-252.</t>
  </si>
  <si>
    <t>1-2026-000318</t>
  </si>
  <si>
    <t>Solicitud Expediente Disciplinario 1704-00- 2023-112.</t>
  </si>
  <si>
    <t>1-2026-000321</t>
  </si>
  <si>
    <t>Solicitud de Expediente / RDO. 1704-00-2023-130</t>
  </si>
  <si>
    <t>1-2026-000334</t>
  </si>
  <si>
    <t>Reiteración solicitud copia digital expediente 1704-00-2024-270</t>
  </si>
  <si>
    <t>1-2025-000339</t>
  </si>
  <si>
    <t>Radicado 1704-00-2025-373</t>
  </si>
  <si>
    <t>1-2026-000353 </t>
  </si>
  <si>
    <t>Solicitud envió de archivo nuevamente del auto de apertura de investigación disciplinaria # 17404 - 00072 del 30/12/2025 dentro del expediente 2025-074</t>
  </si>
  <si>
    <t>1-2026-000363  </t>
  </si>
  <si>
    <t>Reiteración solicitud de acceso a expediente disciplinario 1704-00-2023-074 y todos sus cuadernos</t>
  </si>
  <si>
    <t xml:space="preserve">1-2026-000372  1-2026-000426 </t>
  </si>
  <si>
    <t>SOLICITUD LINK DE ACCESO AL EXPEDIENTE No. 1704-00-2023-149 - URGENTE</t>
  </si>
  <si>
    <t>1-2026-000374</t>
  </si>
  <si>
    <t>1-2026-000359</t>
  </si>
  <si>
    <t>Solicitud Copia Electronica Auto de Apertura de Investigacion Disciplinaria 17404-00078 del 22 de diciembre de 2025</t>
  </si>
  <si>
    <t>1-2026-000377</t>
  </si>
  <si>
    <t>Solicitud de Información DG Corporativa PQRS 2026DP000008476 Solicitan Fallo del expd DIAN remitido rad 213-304-2011-86</t>
  </si>
  <si>
    <t xml:space="preserve"> 1-2026-000380 </t>
  </si>
  <si>
    <t>Solicitud Probatoria Expediente Disciplinario No. 188-435-2025-338</t>
  </si>
  <si>
    <t>1-2026-000362</t>
  </si>
  <si>
    <t>Reiteracion solicitud de acceso a expediente disciplinario  1704-00-2023-074 y todos sus cuadernos</t>
  </si>
  <si>
    <t>1-2026-000365</t>
  </si>
  <si>
    <t>RE:Citacion a notificarse.Auto Apertura de Investigacion Disciplinaria 027-2026 del 19 de enero de 2026, por medio del cual se ordeno la apertura de investigacion, dentro del expediente disciplinario 1704-00-2024-080.</t>
  </si>
  <si>
    <t>1-2026-000375</t>
  </si>
  <si>
    <t>Solicitud copia expediente Disciplinario</t>
  </si>
  <si>
    <t> 1-2026-000382 </t>
  </si>
  <si>
    <t>NOTIFICACIÓN ELECTRÓNICA RESPONDIENDO AL RADICADO No GOB-E-CR-2025-0094237</t>
  </si>
  <si>
    <t>1-2026-000386  </t>
  </si>
  <si>
    <t>Solicitud copias expediente disciplinario 1704-00-2024-080</t>
  </si>
  <si>
    <t xml:space="preserve">1-2026-000389 </t>
  </si>
  <si>
    <t>Comunicación Publicación Edicto 003-2026 dentro del Expediente Disciplinario 1704-00-2024-271</t>
  </si>
  <si>
    <t>1-2026-000416</t>
  </si>
  <si>
    <t>Solicitud de Información DG Corporativa PQRS 2026DP000008476</t>
  </si>
  <si>
    <t>1-2026-000422</t>
  </si>
  <si>
    <t>1-2026-000423</t>
  </si>
  <si>
    <t>Oficio 100 188 435 168. Solicitud de información para expediente disciplinario DIAN 188-435-2026-11</t>
  </si>
  <si>
    <t>1-2026-000431</t>
  </si>
  <si>
    <t>Aun sin respuestas y el señor Yimmy sigue robando a la entidad</t>
  </si>
  <si>
    <t>1-2026-000474</t>
  </si>
  <si>
    <t>DIAN Expediente Disciplinario 1884352025237</t>
  </si>
  <si>
    <t>1-2026-000425</t>
  </si>
  <si>
    <t>RV: SOLICITUD LINK ACCESO AL EXPEDIENTE No 1704-00-2023-074</t>
  </si>
  <si>
    <t>1-2026-000434</t>
  </si>
  <si>
    <t>Derecho Peticion Ofico 2026JDN010 ASODIAN NACIONAL ADN</t>
  </si>
  <si>
    <t>1-2026-000435</t>
  </si>
  <si>
    <t>solicitud de copias</t>
  </si>
  <si>
    <t>1-2026-000437</t>
  </si>
  <si>
    <t>1-2026-000454</t>
  </si>
  <si>
    <t>Publicación Estado 123 dentro del Expediente Disciplinario 1704-00-2023-244</t>
  </si>
  <si>
    <t>1-2026-000461</t>
  </si>
  <si>
    <t>URGENTE HABILITACIÓN LINK DE INGRESO Expediente Disciplinario 1704-00-2021-126</t>
  </si>
  <si>
    <t>1-2026-000463</t>
  </si>
  <si>
    <t>Solicitud Exp. Administrativo Disciplinario No. 188-435-2025-247</t>
  </si>
  <si>
    <t>1-2026-000486</t>
  </si>
  <si>
    <t>PODER PROCESO DISCIPLINARIO 1704-00-2025-092</t>
  </si>
  <si>
    <t>1-2026-000494</t>
  </si>
  <si>
    <t>Solicitud de acceso y copia del expediente disciplinario 1704-00-2023-237</t>
  </si>
  <si>
    <t>1-2026-000509</t>
  </si>
  <si>
    <t>Expediente Administrativo Disciplinario 188-435-2025-41 Solicitud de información probatoria</t>
  </si>
  <si>
    <t>1-2026-000514</t>
  </si>
  <si>
    <t>1-2026-000520</t>
  </si>
  <si>
    <t>Expediente disciplinario 174-00-2024-252" del 08/01/2025</t>
  </si>
  <si>
    <t>1-2026-000521</t>
  </si>
  <si>
    <t>1-2026-000573</t>
  </si>
  <si>
    <t xml:space="preserve">Solicitud de información y expedición de copias </t>
  </si>
  <si>
    <t>1-2026-000624</t>
  </si>
  <si>
    <t xml:space="preserve">Solicitud. Expediente Disciplinario No. 435-2026-20 </t>
  </si>
  <si>
    <t>1-2026-000607</t>
  </si>
  <si>
    <t>Solicitud de acceso y copia del expediente disciplinario 1704-00-2024-024 configuración para ver copias al correo abogadaacosta@hotmail.com</t>
  </si>
  <si>
    <t>1-2026-000608</t>
  </si>
  <si>
    <t>1-2026-000625</t>
  </si>
  <si>
    <t xml:space="preserve">Proceso Disciplinario N 188 435 2025 357 </t>
  </si>
  <si>
    <t>1-2026-000628</t>
  </si>
  <si>
    <t>Derecho de Petición – Oficio de Gestión No. 100000203 del 16/07/2019 – Corrección de anexos</t>
  </si>
  <si>
    <t>1-2026-000629</t>
  </si>
  <si>
    <t>solicitud Caso 2025-561 DIAN</t>
  </si>
  <si>
    <t>1-2026-000631</t>
  </si>
  <si>
    <t>Derecho de Petición – Oficio de Gestión No. 100000203 del 16/07/2019</t>
  </si>
  <si>
    <t>1-2026-000632</t>
  </si>
  <si>
    <t>1-2026-000640</t>
  </si>
  <si>
    <t>Solicitud de Pruebas dentro del Expediente 188 435 2025 354</t>
  </si>
  <si>
    <t>1-2026-000641</t>
  </si>
  <si>
    <t>eXPEDIENTE nOI. 1704-00-2025-307</t>
  </si>
  <si>
    <t>1-2026-000648</t>
  </si>
  <si>
    <t>REITERACION SOLICITUD COPIA ELECTRONICA Auto Apertura de Investigación Disciplinaria 17404-00078 del 22 de diciembre de 2025</t>
  </si>
  <si>
    <t>1-2026-000652</t>
  </si>
  <si>
    <t>Queja Traslaviña</t>
  </si>
  <si>
    <t>1-2026-000653</t>
  </si>
  <si>
    <t>solicitud  Exp. Disciplinario  No. 2025-353</t>
  </si>
  <si>
    <t>1-2026-000658</t>
  </si>
  <si>
    <t>1-2026-000728</t>
  </si>
  <si>
    <t>SOLICITUD DE CONSTANCIA DE JECUTORIA AUTO #1740700034</t>
  </si>
  <si>
    <t>1-2026-000770</t>
  </si>
  <si>
    <t>Solicitud de prescripción de intereses, aclaración detallada y mesa de trabajo</t>
  </si>
  <si>
    <t>1-2026-000790</t>
  </si>
  <si>
    <t>ENVIO PODER DENTRO DEL EXP. ADTVO. DISCIP. No.1704-00-2021-126</t>
  </si>
  <si>
    <t>1-2026-000808</t>
  </si>
  <si>
    <t xml:space="preserve">Solicitud de información </t>
  </si>
  <si>
    <t>1-2026-001042</t>
  </si>
  <si>
    <t>respuesta a los aportes de investigación disciplinaria abierta contra la funcionaria directora de la UGT ORIENTE, LUZ MILA VASQUEZ</t>
  </si>
  <si>
    <t>1-2026-001079</t>
  </si>
  <si>
    <t>Proceso Disciplinari No 188 435 2025 407</t>
  </si>
  <si>
    <t>1-2026-001130</t>
  </si>
  <si>
    <t>SOLICITUD FISCALIA</t>
  </si>
  <si>
    <t>1-2026-001133</t>
  </si>
  <si>
    <t>Ventanilla Web</t>
  </si>
  <si>
    <t>Solicitud de información expediente disciplinario 188-435-2026-37</t>
  </si>
  <si>
    <t>1-2026-001160</t>
  </si>
  <si>
    <t>DENUNCIA FORMAL – Radicación por contingencia técnica (Falla en formulario web)</t>
  </si>
  <si>
    <t>1-2026-001162</t>
  </si>
  <si>
    <t>INCONVENIENTES INGRESO COPIAS 1-2026-000435 y solicitud del 17/02/2026</t>
  </si>
  <si>
    <t>1-2026-001122</t>
  </si>
  <si>
    <t>SOLICITUD CASO 2025-561  DIAN</t>
  </si>
  <si>
    <t>1-2026-001119</t>
  </si>
  <si>
    <t xml:space="preserve">solicitud información directivos Dian </t>
  </si>
  <si>
    <t>1-2026-001181</t>
  </si>
  <si>
    <t>Oficio 100 188 435 357. Solicitud de Información para expediente disciplinario DIAN 188-435-2026-67</t>
  </si>
  <si>
    <t>1-2026-001226</t>
  </si>
  <si>
    <t>SOLICITUD PROBATORIA EXPEDIENTE DISCIPLINARIO 188 435 2025 475</t>
  </si>
  <si>
    <t>1-2026-001267</t>
  </si>
  <si>
    <t>Solicitud copia Expediente 11704-00-2024-252</t>
  </si>
  <si>
    <t>1-2026-001270</t>
  </si>
  <si>
    <t xml:space="preserve">RE: SOLICITUD RECONOCIMIENTO PERSONERIA JURIDICA Y EXPEDICION COPIA INTEGRA </t>
  </si>
  <si>
    <t>1-2026-001272</t>
  </si>
  <si>
    <t xml:space="preserve">PRONUNCIAMIENTO </t>
  </si>
  <si>
    <t>  1-2026-001145  </t>
  </si>
  <si>
    <t>PODER PARA ACTUAR Y SOLICITUD DE COPIAS DEL PROCESO DISCIPLINARIO No 1704-00-2025-264 EN GRADO DE CONSULTA DE SUSPENSIÓN</t>
  </si>
  <si>
    <t>1-2026-001372</t>
  </si>
  <si>
    <t>20260302_RADICADO No. 1322026S012722_P595_OFICIO No. 132260507000369_DIVISION DE SERVICIO AL CIUDADANO</t>
  </si>
  <si>
    <t>1-2026-001403</t>
  </si>
  <si>
    <t>Solicitud de información dentro de la investigación disciplinaria SIE2D EE-SUBIN-2024-121.</t>
  </si>
  <si>
    <t>1-2026-001476</t>
  </si>
  <si>
    <t xml:space="preserve">Solicitud información Exp. Disciplinario </t>
  </si>
  <si>
    <t>1-2026-001492</t>
  </si>
  <si>
    <t>Solicitud información Exp. Disciplinario 188 435 2022 505</t>
  </si>
  <si>
    <t>1-2026-001573</t>
  </si>
  <si>
    <t>Solicitud antecedentes-Expediente Disciplinario No. 188 435 2022 212</t>
  </si>
  <si>
    <t>1-2026-001614</t>
  </si>
  <si>
    <t>Offline Message from Jennifer Marquinez : Hola buenas tardes yo no me encuent</t>
  </si>
  <si>
    <t>1-2026-001514</t>
  </si>
  <si>
    <t>Solicitud de restablecimiento de acceso al expediente digital – Expediente Disciplinario 1704-00-2024-246</t>
  </si>
  <si>
    <t>1-2026-001622</t>
  </si>
  <si>
    <t>Reiteración solicitud copias 2024-080</t>
  </si>
  <si>
    <t>1-2026-001706</t>
  </si>
  <si>
    <t>SOLICITUD DE INFORMACIÓN EXPEDIENTE ADMINISTRATIVO DISCIPLINARIO 188 435 2025 389</t>
  </si>
  <si>
    <t>1-2026-001712</t>
  </si>
  <si>
    <t>Solicitud de información probatoria Exp. 188-435-2025-570</t>
  </si>
  <si>
    <t>1-2026-001785</t>
  </si>
  <si>
    <t>20260210_191201-0090  Respuesta solicitud de Información EXP. 1704-00-2024-080 ITRC</t>
  </si>
  <si>
    <t>1-2026-001775</t>
  </si>
  <si>
    <t>Derecho de petición – Solicitud de copia de providencia que resolvió investigación disciplinaria dentro del Auto No. 17416-00039 del 19 de julio de 2021.</t>
  </si>
  <si>
    <t>1-2026-001893   </t>
  </si>
  <si>
    <t>SOLICITUD COPIA EXPEDIENTE DISCIPLINARIO</t>
  </si>
  <si>
    <t>1-2026-001932</t>
  </si>
  <si>
    <t>Solicitud copias expediente</t>
  </si>
  <si>
    <t> 1-2026-001937 </t>
  </si>
  <si>
    <t>1-2026-001685 </t>
  </si>
  <si>
    <t xml:space="preserve">Copias a Fiscalia </t>
  </si>
  <si>
    <t>1-2026-001705</t>
  </si>
  <si>
    <t>URGENTE: REMITIR COPIA ÍNTEGRA DEL EXPEDIENTE proceso disciplinario identificado con el Radicado No. 1704-000-2023-064</t>
  </si>
  <si>
    <t>1-2026-001905</t>
  </si>
  <si>
    <t>Solicitud de información Proceso Disciplinario 188-435-2024-613</t>
  </si>
  <si>
    <t>1-2026-001842</t>
  </si>
  <si>
    <t>Solicitud copias de la investigación disciplinaria expediente No. 1704-00-2025-322</t>
  </si>
  <si>
    <t>1-2026-001861</t>
  </si>
  <si>
    <t>1-2026-001882</t>
  </si>
  <si>
    <t>SOLICITUD DE INFORMACION EXPEDIENTE DISCIPLINARIO 188 435 2025 390</t>
  </si>
  <si>
    <t>1-2026-001883</t>
  </si>
  <si>
    <t>SOLICITUD DE INFORMACION EXPEDIENTE DISCIPLINARIO 188 435 2026 93</t>
  </si>
  <si>
    <t>1-2026-001885</t>
  </si>
  <si>
    <t>NUNC110016000050202364934 JQ- denuncia contra falsos positivos 2003 a 2023 a 19 marzo 2026 UGPP minsalud hacienda ITRC EPS ferrocarriles dr DAS-juan david gomez barragan ugpp por los gobiernos del paquetazo en 2009 el dr DAS, &lt;cagagudelo-exgit minsalu</t>
  </si>
  <si>
    <t>1-2026-001886</t>
  </si>
  <si>
    <t>SOLICITUD DE INFORMACION EXPEDIENTE DISCIPLINARIO 188 435 2026 94</t>
  </si>
  <si>
    <t>1-2026-001984</t>
  </si>
  <si>
    <t>Urgente reiteración Solicitud de copias – Proceso administrativo disciplinario OT 44273</t>
  </si>
  <si>
    <t>1-2026-001989  </t>
  </si>
  <si>
    <t>ingreso revisión Radicado 1704-00-2024-243</t>
  </si>
  <si>
    <t>1-2026-001689</t>
  </si>
  <si>
    <t>Solicitud de copia o acceso al expediente disciplinario 1704-00-2024-069/</t>
  </si>
  <si>
    <t>1-2026-001907   </t>
  </si>
  <si>
    <t>Solicitud envío link  dentro del EXP. No.1704-00-2024-069</t>
  </si>
  <si>
    <t>1-2026-001569</t>
  </si>
  <si>
    <t>Citación a Notificarse Auto Cierre de la Investigación No. 0120-2026 del 17 de febrero de 2026, dentro del expediente disciplinario 1704-00-2024-069</t>
  </si>
  <si>
    <t>1-2026-002022</t>
  </si>
  <si>
    <t xml:space="preserve">COPIAS </t>
  </si>
  <si>
    <t>Solicitud copia digital expediente 1704-00-2024-270xx</t>
  </si>
  <si>
    <t>1-2026-002063   </t>
  </si>
  <si>
    <t>Solicitud de habilitación del expediente disciplinario Francisco Javier Torres Gabanzo</t>
  </si>
  <si>
    <t>1-2026-002028</t>
  </si>
  <si>
    <t>Solicitud POR SEGUNDA VEZ de información dentro de la Investigación Disciplinaria SIE2D EE-SUBIN-2024-121.</t>
  </si>
  <si>
    <t>1-2026-002082</t>
  </si>
  <si>
    <t>SOLICITUD DENTRO DEL EXPEDIENTE DISCIPLINARIO NO. 188-435-2025-424</t>
  </si>
  <si>
    <t>1-2026-002093</t>
  </si>
  <si>
    <t>SOLICITUD DE INFORMACION EXPEDIENTE DISCIPLINARIO 188 435 2026 104</t>
  </si>
  <si>
    <t>1-2026-001964</t>
  </si>
  <si>
    <t>Respuesta a solicitud de información Rad. 1-2026-001712 dentro de Expediente Disciplinario DIAN No. 188-435-2025-570</t>
  </si>
  <si>
    <t>1-2026-002227</t>
  </si>
  <si>
    <r>
      <t xml:space="preserve">Respuesta a solicitud de copias radicado </t>
    </r>
    <r>
      <rPr>
        <sz val="12"/>
        <color rgb="FF000000"/>
        <rFont val="Segoe UI"/>
        <family val="2"/>
      </rPr>
      <t>1-2026-002227</t>
    </r>
    <r>
      <rPr>
        <sz val="12"/>
        <color rgb="FF242424"/>
        <rFont val="Segoe UI"/>
        <family val="2"/>
      </rPr>
      <t xml:space="preserve"> dentro del exped. 1704-00-2024-088</t>
    </r>
  </si>
  <si>
    <t>1-2026-002133</t>
  </si>
  <si>
    <t>Exp. 188-435-2025-139</t>
  </si>
  <si>
    <t>1-2026-002134</t>
  </si>
  <si>
    <t>SOLICITUD CERTIFICADO</t>
  </si>
  <si>
    <t>1-2026-002143</t>
  </si>
  <si>
    <t>Derecho al olvido art 15 C.nal</t>
  </si>
  <si>
    <t>1-2026-002161</t>
  </si>
  <si>
    <t xml:space="preserve">Solicitud remisión por competencia y escalamiento institucional </t>
  </si>
  <si>
    <t>1-2026-000038</t>
  </si>
  <si>
    <t xml:space="preserve">INFORMACIÓN con ampliación de termino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</si>
</sst>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3" formatCode="_-* #,##0.00_-;\-* #,##0.00_-;_-* &quot;-&quot;??_-;_-@_-"/>
  </numFmts>
  <fonts count="20" x14ac:knownFonts="1">
    <font>
      <sz val="11"/>
      <color theme="1"/>
      <name val="Calibri"/>
      <family val="2"/>
      <scheme val="minor"/>
    </font>
    <font>
      <sz val="8"/>
      <name val="Calibri"/>
      <family val="2"/>
    </font>
    <font>
      <sz val="11"/>
      <color theme="1"/>
      <name val="Verdana"/>
      <family val="2"/>
    </font>
    <font>
      <b/>
      <sz val="11"/>
      <color theme="1"/>
      <name val="Verdana"/>
      <family val="2"/>
    </font>
    <font>
      <sz val="11"/>
      <color theme="1"/>
      <name val="Calibri"/>
      <family val="2"/>
      <scheme val="minor"/>
    </font>
    <font>
      <sz val="11"/>
      <color rgb="FF000000"/>
      <name val="Verdana"/>
      <family val="2"/>
    </font>
    <font>
      <b/>
      <sz val="11"/>
      <color indexed="8"/>
      <name val="Verdana"/>
      <family val="2"/>
    </font>
    <font>
      <sz val="11"/>
      <color indexed="8"/>
      <name val="Verdana"/>
      <family val="2"/>
    </font>
    <font>
      <b/>
      <sz val="11"/>
      <color rgb="FF1E417D"/>
      <name val="Verdana"/>
      <family val="2"/>
    </font>
    <font>
      <sz val="11"/>
      <color rgb="FF242424"/>
      <name val="Tahoma"/>
      <family val="2"/>
    </font>
    <font>
      <sz val="11"/>
      <color rgb="FF242424"/>
      <name val="Verdana"/>
      <family val="2"/>
    </font>
    <font>
      <b/>
      <sz val="11"/>
      <color rgb="FF000000"/>
      <name val="Verdana"/>
      <family val="2"/>
    </font>
    <font>
      <sz val="11"/>
      <color indexed="8"/>
      <name val="Verdana"/>
      <family val="2"/>
    </font>
    <font>
      <sz val="11"/>
      <color rgb="FF000000"/>
      <name val="Calibri"/>
      <family val="2"/>
    </font>
    <font>
      <sz val="11"/>
      <name val="Verdana"/>
      <family val="2"/>
    </font>
    <font>
      <sz val="11"/>
      <color rgb="FF0000FF"/>
      <name val="Verdana"/>
      <family val="2"/>
    </font>
    <font>
      <sz val="11"/>
      <color rgb="FF000000"/>
      <name val="Verdana"/>
      <family val="2"/>
    </font>
    <font>
      <sz val="11"/>
      <color rgb="FF242424"/>
      <name val="Verdana"/>
      <family val="2"/>
    </font>
    <font>
      <sz val="12"/>
      <color rgb="FF242424"/>
      <name val="Segoe UI"/>
      <family val="2"/>
    </font>
    <font>
      <sz val="12"/>
      <color rgb="FF000000"/>
      <name val="Segoe UI"/>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FFFF"/>
        <bgColor rgb="FF000000"/>
      </patternFill>
    </fill>
    <fill>
      <patternFill patternType="solid">
        <fgColor rgb="FFDA9694"/>
        <bgColor rgb="FF000000"/>
      </patternFill>
    </fill>
    <fill>
      <patternFill patternType="solid">
        <fgColor rgb="FFFFCCFF"/>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s>
  <cellStyleXfs count="2">
    <xf numFmtId="0" fontId="0" fillId="0" borderId="0"/>
    <xf numFmtId="43" fontId="4" fillId="0" borderId="0" applyFont="0" applyFill="0" applyBorder="0" applyAlignment="0" applyProtection="0"/>
  </cellStyleXfs>
  <cellXfs count="155">
    <xf numFmtId="0" fontId="0" fillId="0" borderId="0" xfId="0"/>
    <xf numFmtId="0" fontId="2" fillId="3" borderId="1"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0" fillId="3" borderId="0" xfId="0" applyFill="1"/>
    <xf numFmtId="0" fontId="3" fillId="4" borderId="1" xfId="0" applyFont="1" applyFill="1" applyBorder="1" applyAlignment="1">
      <alignment horizontal="center" vertical="center" wrapText="1"/>
    </xf>
    <xf numFmtId="0" fontId="2" fillId="3" borderId="1" xfId="0" applyFont="1" applyFill="1" applyBorder="1"/>
    <xf numFmtId="0" fontId="2" fillId="3" borderId="0" xfId="0" applyFont="1" applyFill="1"/>
    <xf numFmtId="0" fontId="2" fillId="3" borderId="0" xfId="0" applyFont="1" applyFill="1" applyAlignment="1">
      <alignment vertical="center"/>
    </xf>
    <xf numFmtId="0" fontId="3" fillId="3" borderId="1" xfId="0" applyFont="1" applyFill="1" applyBorder="1" applyAlignment="1">
      <alignment horizontal="center" vertical="center" wrapText="1"/>
    </xf>
    <xf numFmtId="0" fontId="2" fillId="3" borderId="1" xfId="0" applyFont="1" applyFill="1" applyBorder="1" applyAlignment="1">
      <alignment wrapText="1"/>
    </xf>
    <xf numFmtId="0" fontId="3" fillId="3" borderId="1" xfId="0" applyFont="1" applyFill="1" applyBorder="1" applyAlignment="1">
      <alignment horizontal="center" vertical="center"/>
    </xf>
    <xf numFmtId="0" fontId="2" fillId="3" borderId="0" xfId="0" applyFont="1" applyFill="1" applyAlignment="1">
      <alignment horizontal="center" vertical="center"/>
    </xf>
    <xf numFmtId="0" fontId="3" fillId="3" borderId="1" xfId="0" applyFont="1" applyFill="1" applyBorder="1" applyAlignment="1">
      <alignment vertical="center"/>
    </xf>
    <xf numFmtId="0" fontId="2" fillId="3" borderId="1" xfId="0" applyFont="1" applyFill="1" applyBorder="1" applyAlignment="1">
      <alignment horizontal="center"/>
    </xf>
    <xf numFmtId="0" fontId="5" fillId="5" borderId="13" xfId="0" applyFont="1" applyFill="1" applyBorder="1" applyAlignment="1">
      <alignment vertical="center"/>
    </xf>
    <xf numFmtId="0" fontId="5" fillId="5" borderId="14" xfId="0" applyFont="1" applyFill="1" applyBorder="1" applyAlignment="1">
      <alignment vertical="center"/>
    </xf>
    <xf numFmtId="0" fontId="5" fillId="5" borderId="14" xfId="0" applyFont="1" applyFill="1" applyBorder="1" applyAlignment="1">
      <alignment vertical="center" wrapText="1"/>
    </xf>
    <xf numFmtId="0" fontId="6" fillId="2" borderId="0" xfId="0" applyFont="1" applyFill="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7" fillId="3" borderId="3" xfId="0" applyFont="1" applyFill="1" applyBorder="1" applyAlignment="1">
      <alignment horizontal="center" vertical="center" wrapText="1"/>
    </xf>
    <xf numFmtId="14" fontId="7" fillId="3" borderId="3" xfId="0" applyNumberFormat="1"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4" fontId="7" fillId="3" borderId="2" xfId="0" applyNumberFormat="1" applyFont="1" applyFill="1" applyBorder="1" applyAlignment="1">
      <alignment horizontal="center" vertical="center" wrapText="1"/>
    </xf>
    <xf numFmtId="43" fontId="7" fillId="3" borderId="1" xfId="1" applyFont="1" applyFill="1" applyBorder="1" applyAlignment="1">
      <alignment horizontal="center" vertical="center" wrapText="1"/>
    </xf>
    <xf numFmtId="0" fontId="3" fillId="4" borderId="15" xfId="0" applyFont="1" applyFill="1" applyBorder="1" applyAlignment="1">
      <alignment horizontal="center" vertical="center" wrapText="1"/>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4" fontId="7" fillId="3" borderId="4" xfId="0" applyNumberFormat="1" applyFont="1" applyFill="1" applyBorder="1" applyAlignment="1">
      <alignment horizontal="center" vertical="center" wrapText="1"/>
    </xf>
    <xf numFmtId="14" fontId="7" fillId="3" borderId="12" xfId="0" applyNumberFormat="1"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2"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7" fillId="2" borderId="3" xfId="0" applyFont="1" applyFill="1" applyBorder="1" applyAlignment="1">
      <alignment horizontal="center" vertical="center"/>
    </xf>
    <xf numFmtId="14" fontId="7" fillId="2" borderId="3"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43" fontId="7" fillId="3" borderId="12" xfId="1" applyFont="1" applyFill="1"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7" fillId="3" borderId="0" xfId="0" applyFont="1" applyFill="1" applyAlignment="1">
      <alignment horizontal="center" vertical="center"/>
    </xf>
    <xf numFmtId="0" fontId="10" fillId="0" borderId="1" xfId="0" applyFont="1" applyBorder="1" applyAlignment="1">
      <alignment horizontal="center" vertical="center"/>
    </xf>
    <xf numFmtId="0" fontId="7" fillId="3" borderId="12" xfId="0" applyFont="1" applyFill="1" applyBorder="1" applyAlignment="1">
      <alignment horizontal="center"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3" fontId="7" fillId="0" borderId="1" xfId="1" applyFont="1" applyFill="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xf>
    <xf numFmtId="0" fontId="7" fillId="6" borderId="3" xfId="0" applyFont="1" applyFill="1" applyBorder="1" applyAlignment="1">
      <alignment horizontal="center" vertical="center"/>
    </xf>
    <xf numFmtId="0" fontId="7" fillId="0" borderId="3" xfId="0" applyFont="1" applyBorder="1" applyAlignment="1">
      <alignment horizontal="center" vertical="center"/>
    </xf>
    <xf numFmtId="14" fontId="7" fillId="0" borderId="3" xfId="0" applyNumberFormat="1" applyFont="1" applyBorder="1" applyAlignment="1">
      <alignment horizontal="center" vertical="center"/>
    </xf>
    <xf numFmtId="14" fontId="7" fillId="0" borderId="2" xfId="0" applyNumberFormat="1" applyFont="1" applyBorder="1" applyAlignment="1">
      <alignment horizontal="center" vertical="center"/>
    </xf>
    <xf numFmtId="14" fontId="7" fillId="0" borderId="1" xfId="0" applyNumberFormat="1" applyFont="1" applyBorder="1" applyAlignment="1">
      <alignment horizontal="center" vertical="center"/>
    </xf>
    <xf numFmtId="14" fontId="7" fillId="0" borderId="3"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4" fontId="7" fillId="0" borderId="1" xfId="1" applyNumberFormat="1" applyFont="1" applyFill="1" applyBorder="1" applyAlignment="1">
      <alignment horizontal="center" vertical="center" wrapText="1"/>
    </xf>
    <xf numFmtId="0" fontId="7" fillId="0" borderId="1" xfId="0" applyFont="1" applyBorder="1" applyAlignment="1">
      <alignment horizontal="center"/>
    </xf>
    <xf numFmtId="0" fontId="7" fillId="0" borderId="1" xfId="0" applyFont="1" applyBorder="1" applyAlignment="1">
      <alignment horizontal="center" wrapText="1"/>
    </xf>
    <xf numFmtId="0" fontId="7" fillId="0" borderId="0" xfId="0" applyFont="1"/>
    <xf numFmtId="0" fontId="10" fillId="0" borderId="1" xfId="0" applyFont="1" applyBorder="1" applyAlignment="1">
      <alignment horizontal="center" vertical="center" wrapText="1"/>
    </xf>
    <xf numFmtId="0" fontId="13" fillId="0" borderId="0" xfId="0" applyFont="1"/>
    <xf numFmtId="0" fontId="7" fillId="3" borderId="1" xfId="0" applyFont="1" applyFill="1" applyBorder="1" applyAlignment="1">
      <alignment horizontal="center" wrapText="1"/>
    </xf>
    <xf numFmtId="0" fontId="7" fillId="3" borderId="1" xfId="0" applyFont="1" applyFill="1" applyBorder="1" applyAlignment="1">
      <alignment horizontal="center"/>
    </xf>
    <xf numFmtId="0" fontId="7" fillId="3" borderId="0" xfId="0" applyFont="1" applyFill="1"/>
    <xf numFmtId="14" fontId="14" fillId="3" borderId="3"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14" fontId="15" fillId="3" borderId="2"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4" fillId="3" borderId="1" xfId="0" applyNumberFormat="1" applyFont="1" applyFill="1" applyBorder="1" applyAlignment="1">
      <alignment horizontal="center" vertical="center" wrapText="1"/>
    </xf>
    <xf numFmtId="41" fontId="15" fillId="3" borderId="1" xfId="1" applyNumberFormat="1" applyFont="1" applyFill="1" applyBorder="1" applyAlignment="1">
      <alignment horizontal="center" vertical="center" wrapText="1"/>
    </xf>
    <xf numFmtId="0" fontId="7" fillId="7" borderId="3" xfId="0"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16" fillId="0" borderId="16" xfId="0" applyFont="1" applyBorder="1" applyAlignment="1">
      <alignment vertical="center" wrapText="1"/>
    </xf>
    <xf numFmtId="14" fontId="5" fillId="8" borderId="16" xfId="0" applyNumberFormat="1" applyFont="1" applyFill="1" applyBorder="1" applyAlignment="1">
      <alignment horizontal="center" vertical="center" wrapText="1"/>
    </xf>
    <xf numFmtId="0" fontId="5" fillId="8" borderId="16" xfId="0" applyFont="1" applyFill="1" applyBorder="1" applyAlignment="1">
      <alignment vertical="center" wrapText="1"/>
    </xf>
    <xf numFmtId="0" fontId="16" fillId="0" borderId="16" xfId="0" applyFont="1" applyBorder="1" applyAlignment="1">
      <alignment horizontal="left" vertical="center" wrapText="1"/>
    </xf>
    <xf numFmtId="0" fontId="7" fillId="3" borderId="15" xfId="0" applyFont="1" applyFill="1" applyBorder="1" applyAlignment="1">
      <alignment horizontal="center" vertical="center" wrapText="1"/>
    </xf>
    <xf numFmtId="14" fontId="16" fillId="8" borderId="16" xfId="0" applyNumberFormat="1" applyFont="1" applyFill="1" applyBorder="1" applyAlignment="1">
      <alignment horizontal="center" vertical="center" wrapText="1"/>
    </xf>
    <xf numFmtId="14" fontId="7" fillId="3" borderId="15" xfId="0" applyNumberFormat="1" applyFont="1" applyFill="1" applyBorder="1" applyAlignment="1">
      <alignment horizontal="center" vertical="center" wrapText="1"/>
    </xf>
    <xf numFmtId="14" fontId="5" fillId="8" borderId="16" xfId="0" applyNumberFormat="1" applyFont="1" applyFill="1" applyBorder="1" applyAlignment="1">
      <alignment horizontal="center" vertical="center"/>
    </xf>
    <xf numFmtId="0" fontId="16" fillId="8" borderId="17" xfId="0" applyFont="1" applyFill="1" applyBorder="1" applyAlignment="1">
      <alignment horizontal="center" vertical="center"/>
    </xf>
    <xf numFmtId="0" fontId="16" fillId="0" borderId="16" xfId="0" applyFont="1" applyBorder="1" applyAlignment="1">
      <alignment horizontal="left" vertical="center"/>
    </xf>
    <xf numFmtId="0" fontId="7" fillId="3" borderId="15" xfId="0" applyFont="1" applyFill="1" applyBorder="1" applyAlignment="1">
      <alignment horizontal="center" vertical="center"/>
    </xf>
    <xf numFmtId="0" fontId="7" fillId="3" borderId="0" xfId="0" applyFont="1" applyFill="1" applyAlignment="1">
      <alignment vertical="center"/>
    </xf>
    <xf numFmtId="0" fontId="16" fillId="0" borderId="18" xfId="0" applyFont="1" applyBorder="1" applyAlignment="1">
      <alignment vertical="center" wrapText="1"/>
    </xf>
    <xf numFmtId="14" fontId="5" fillId="8" borderId="18" xfId="0" applyNumberFormat="1" applyFont="1" applyFill="1" applyBorder="1" applyAlignment="1">
      <alignment horizontal="center" vertical="center" wrapText="1"/>
    </xf>
    <xf numFmtId="0" fontId="5" fillId="8" borderId="18" xfId="0" applyFont="1" applyFill="1" applyBorder="1" applyAlignment="1">
      <alignment vertical="center" wrapText="1"/>
    </xf>
    <xf numFmtId="0" fontId="16" fillId="0" borderId="18" xfId="0" applyFont="1" applyBorder="1" applyAlignment="1">
      <alignment horizontal="left" vertical="center" wrapText="1"/>
    </xf>
    <xf numFmtId="14" fontId="16" fillId="8" borderId="18" xfId="0" applyNumberFormat="1" applyFont="1" applyFill="1" applyBorder="1" applyAlignment="1">
      <alignment horizontal="center" vertical="center" wrapText="1"/>
    </xf>
    <xf numFmtId="14" fontId="5" fillId="8" borderId="18" xfId="0" applyNumberFormat="1" applyFont="1" applyFill="1" applyBorder="1" applyAlignment="1">
      <alignment horizontal="center" vertical="center"/>
    </xf>
    <xf numFmtId="0" fontId="16" fillId="8" borderId="19" xfId="0" applyFont="1" applyFill="1" applyBorder="1" applyAlignment="1">
      <alignment horizontal="center" vertical="center"/>
    </xf>
    <xf numFmtId="0" fontId="16" fillId="0" borderId="18" xfId="0" applyFont="1" applyBorder="1" applyAlignment="1">
      <alignment horizontal="left" vertical="center"/>
    </xf>
    <xf numFmtId="0" fontId="16" fillId="8" borderId="18" xfId="0" applyFont="1" applyFill="1" applyBorder="1" applyAlignment="1">
      <alignment vertical="center"/>
    </xf>
    <xf numFmtId="0" fontId="16" fillId="0" borderId="18" xfId="0" applyFont="1" applyBorder="1" applyAlignment="1">
      <alignment vertical="center"/>
    </xf>
    <xf numFmtId="14" fontId="16" fillId="8" borderId="18" xfId="0" applyNumberFormat="1" applyFont="1" applyFill="1" applyBorder="1" applyAlignment="1">
      <alignment horizontal="center" vertical="center"/>
    </xf>
    <xf numFmtId="0" fontId="7" fillId="2" borderId="0" xfId="0" applyFont="1" applyFill="1" applyAlignment="1">
      <alignment vertical="center"/>
    </xf>
    <xf numFmtId="0" fontId="17" fillId="0" borderId="18" xfId="0" applyFont="1" applyBorder="1" applyAlignment="1">
      <alignment vertical="center" wrapText="1"/>
    </xf>
    <xf numFmtId="0" fontId="17" fillId="0" borderId="18" xfId="0" applyFont="1" applyBorder="1" applyAlignment="1">
      <alignment vertical="center"/>
    </xf>
    <xf numFmtId="0" fontId="16" fillId="9" borderId="18" xfId="0" applyFont="1" applyFill="1" applyBorder="1" applyAlignment="1">
      <alignment vertical="center"/>
    </xf>
    <xf numFmtId="14" fontId="5" fillId="9" borderId="18" xfId="0" applyNumberFormat="1" applyFont="1" applyFill="1" applyBorder="1" applyAlignment="1">
      <alignment horizontal="center" vertical="center" wrapText="1"/>
    </xf>
    <xf numFmtId="0" fontId="16" fillId="9" borderId="18" xfId="0" applyFont="1" applyFill="1" applyBorder="1" applyAlignment="1">
      <alignment vertical="center" wrapText="1"/>
    </xf>
    <xf numFmtId="14" fontId="5" fillId="10" borderId="18" xfId="0" applyNumberFormat="1" applyFont="1" applyFill="1" applyBorder="1" applyAlignment="1">
      <alignment horizontal="center" vertical="center"/>
    </xf>
    <xf numFmtId="0" fontId="18" fillId="0" borderId="18" xfId="0" applyFont="1" applyBorder="1" applyAlignment="1">
      <alignment vertical="center"/>
    </xf>
    <xf numFmtId="0" fontId="5" fillId="8" borderId="18" xfId="0" applyFont="1" applyFill="1" applyBorder="1" applyAlignment="1">
      <alignment horizontal="center" vertical="center" wrapText="1"/>
    </xf>
    <xf numFmtId="0" fontId="16" fillId="8" borderId="18" xfId="0" applyFont="1" applyFill="1" applyBorder="1" applyAlignment="1">
      <alignment horizontal="left" vertical="center" wrapText="1"/>
    </xf>
    <xf numFmtId="0" fontId="16" fillId="0" borderId="20" xfId="0" applyFont="1" applyBorder="1" applyAlignment="1">
      <alignment vertical="center"/>
    </xf>
    <xf numFmtId="14" fontId="5" fillId="8" borderId="20" xfId="0" applyNumberFormat="1" applyFont="1" applyFill="1" applyBorder="1" applyAlignment="1">
      <alignment horizontal="center" vertical="center" wrapText="1"/>
    </xf>
    <xf numFmtId="0" fontId="5" fillId="8" borderId="20" xfId="0" applyFont="1" applyFill="1" applyBorder="1" applyAlignment="1">
      <alignment vertical="center" wrapText="1"/>
    </xf>
    <xf numFmtId="0" fontId="16" fillId="0" borderId="20" xfId="0" applyFont="1" applyBorder="1" applyAlignment="1">
      <alignment horizontal="left" vertical="center" wrapText="1"/>
    </xf>
    <xf numFmtId="14" fontId="16" fillId="8" borderId="20" xfId="0" applyNumberFormat="1" applyFont="1" applyFill="1" applyBorder="1" applyAlignment="1">
      <alignment horizontal="center" vertical="center" wrapText="1"/>
    </xf>
    <xf numFmtId="14" fontId="16" fillId="8" borderId="20" xfId="0" applyNumberFormat="1" applyFont="1" applyFill="1" applyBorder="1" applyAlignment="1">
      <alignment horizontal="center" vertical="center"/>
    </xf>
    <xf numFmtId="0" fontId="16" fillId="8" borderId="21" xfId="0" applyFont="1" applyFill="1" applyBorder="1" applyAlignment="1">
      <alignment horizontal="center" vertical="center"/>
    </xf>
    <xf numFmtId="0" fontId="16" fillId="8" borderId="20" xfId="0" applyFont="1" applyFill="1" applyBorder="1" applyAlignment="1">
      <alignment vertical="center"/>
    </xf>
    <xf numFmtId="0" fontId="16" fillId="0" borderId="1" xfId="0" applyFont="1" applyBorder="1" applyAlignment="1">
      <alignment vertical="center"/>
    </xf>
    <xf numFmtId="14" fontId="5" fillId="8" borderId="1" xfId="0" applyNumberFormat="1" applyFont="1" applyFill="1" applyBorder="1" applyAlignment="1">
      <alignment horizontal="center" vertical="center" wrapText="1"/>
    </xf>
    <xf numFmtId="0" fontId="5" fillId="8" borderId="1" xfId="0" applyFont="1" applyFill="1" applyBorder="1" applyAlignment="1">
      <alignment vertical="center" wrapText="1"/>
    </xf>
    <xf numFmtId="0" fontId="16" fillId="0" borderId="1" xfId="0" applyFont="1" applyBorder="1" applyAlignment="1">
      <alignment horizontal="left" vertical="center" wrapText="1"/>
    </xf>
    <xf numFmtId="14" fontId="16" fillId="8" borderId="1" xfId="0" applyNumberFormat="1" applyFont="1" applyFill="1" applyBorder="1" applyAlignment="1">
      <alignment horizontal="center" vertical="center" wrapText="1"/>
    </xf>
    <xf numFmtId="14" fontId="5" fillId="8" borderId="1" xfId="0" applyNumberFormat="1" applyFont="1" applyFill="1" applyBorder="1" applyAlignment="1">
      <alignment horizontal="center" vertical="center"/>
    </xf>
    <xf numFmtId="0" fontId="16" fillId="8" borderId="1" xfId="0" applyFont="1" applyFill="1" applyBorder="1" applyAlignment="1">
      <alignment horizontal="center" vertical="center"/>
    </xf>
    <xf numFmtId="0" fontId="16" fillId="8" borderId="1" xfId="0" applyFont="1" applyFill="1" applyBorder="1" applyAlignment="1">
      <alignment vertical="center"/>
    </xf>
    <xf numFmtId="0" fontId="16" fillId="0" borderId="16" xfId="0" applyFont="1" applyBorder="1" applyAlignment="1">
      <alignment vertical="center"/>
    </xf>
    <xf numFmtId="0" fontId="16" fillId="8" borderId="22" xfId="0" applyFont="1" applyFill="1" applyBorder="1" applyAlignment="1">
      <alignment vertical="center"/>
    </xf>
    <xf numFmtId="14" fontId="5" fillId="8" borderId="20" xfId="0" applyNumberFormat="1" applyFont="1" applyFill="1" applyBorder="1" applyAlignment="1">
      <alignment horizontal="center" vertical="center"/>
    </xf>
    <xf numFmtId="0" fontId="16" fillId="8" borderId="16" xfId="0" applyFont="1" applyFill="1" applyBorder="1" applyAlignment="1">
      <alignment vertical="center"/>
    </xf>
    <xf numFmtId="14" fontId="16" fillId="8" borderId="1" xfId="0" applyNumberFormat="1"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3" fillId="4" borderId="1"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colors>
    <mruColors>
      <color rgb="FF1E41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1018854</xdr:colOff>
      <xdr:row>0</xdr:row>
      <xdr:rowOff>63501</xdr:rowOff>
    </xdr:from>
    <xdr:to>
      <xdr:col>1</xdr:col>
      <xdr:colOff>241300</xdr:colOff>
      <xdr:row>4</xdr:row>
      <xdr:rowOff>112403</xdr:rowOff>
    </xdr:to>
    <xdr:pic>
      <xdr:nvPicPr>
        <xdr:cNvPr id="2" name="Imagen 1">
          <a:extLst>
            <a:ext uri="{FF2B5EF4-FFF2-40B4-BE49-F238E27FC236}">
              <a16:creationId xmlns:a16="http://schemas.microsoft.com/office/drawing/2014/main" id="{400F2B88-B3E9-4499-D5DB-320E58EF2B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8854" y="63501"/>
          <a:ext cx="643704" cy="7338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ygamboa\AppData\Local\Microsoft\Olk\Attachments\ooa-6bb0ed9e-6da4-4151-8d5a-e03a1c83bbc2\63bfcab733bb55ec52846de754c87e1e0b4865f5e2955ad2d05fd9c96a49335b\20260410%20GAD-FT-034%20Reporte%20PQRSDF%20primer%20trimestre%202026.xlsx" TargetMode="External"/><Relationship Id="rId2" Type="http://schemas.microsoft.com/office/2019/04/relationships/externalLinkLongPath" Target="file:///C:\Users\ygamboa\AppData\Local\Microsoft\Olk\Attachments\ooa-6bb0ed9e-6da4-4151-8d5a-e03a1c83bbc2\63bfcab733bb55ec52846de754c87e1e0b4865f5e2955ad2d05fd9c96a49335b\20260410%20GAD-FT-034%20Reporte%20PQRSDF%20primer%20trimestre%202026.xlsx?768E1B8F" TargetMode="External"/><Relationship Id="rId1" Type="http://schemas.openxmlformats.org/officeDocument/2006/relationships/externalLinkPath" Target="file:///\\768E1B8F\20260410%20GAD-FT-034%20Reporte%20PQRSDF%20primer%20trimestre%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Festivos"/>
      <sheetName val="Formato Reporte Quejas, reclamo"/>
      <sheetName val="Instructivo"/>
      <sheetName val="Hoja1"/>
    </sheetNames>
    <sheetDataSet>
      <sheetData sheetId="0">
        <row r="2">
          <cell r="A2">
            <v>43466</v>
          </cell>
        </row>
        <row r="3">
          <cell r="A3">
            <v>43472</v>
          </cell>
        </row>
        <row r="4">
          <cell r="A4">
            <v>43549</v>
          </cell>
        </row>
        <row r="5">
          <cell r="A5">
            <v>43573</v>
          </cell>
        </row>
        <row r="6">
          <cell r="A6">
            <v>43574</v>
          </cell>
        </row>
        <row r="7">
          <cell r="A7">
            <v>43586</v>
          </cell>
        </row>
        <row r="8">
          <cell r="A8">
            <v>43619</v>
          </cell>
        </row>
        <row r="9">
          <cell r="A9">
            <v>43640</v>
          </cell>
        </row>
        <row r="10">
          <cell r="A10">
            <v>43647</v>
          </cell>
        </row>
        <row r="11">
          <cell r="A11">
            <v>43647</v>
          </cell>
        </row>
        <row r="12">
          <cell r="A12">
            <v>43666</v>
          </cell>
        </row>
        <row r="13">
          <cell r="A13">
            <v>43684</v>
          </cell>
        </row>
        <row r="14">
          <cell r="A14">
            <v>43696</v>
          </cell>
        </row>
        <row r="15">
          <cell r="A15">
            <v>43752</v>
          </cell>
        </row>
        <row r="16">
          <cell r="A16">
            <v>43773</v>
          </cell>
        </row>
        <row r="17">
          <cell r="A17">
            <v>43780</v>
          </cell>
        </row>
        <row r="18">
          <cell r="A18">
            <v>43807</v>
          </cell>
        </row>
        <row r="19">
          <cell r="A19">
            <v>43824</v>
          </cell>
        </row>
        <row r="20">
          <cell r="A20">
            <v>43831</v>
          </cell>
        </row>
        <row r="21">
          <cell r="A21">
            <v>43836</v>
          </cell>
        </row>
        <row r="22">
          <cell r="A22">
            <v>43913</v>
          </cell>
        </row>
        <row r="23">
          <cell r="A23">
            <v>43930</v>
          </cell>
        </row>
        <row r="24">
          <cell r="A24">
            <v>43931</v>
          </cell>
        </row>
        <row r="25">
          <cell r="A25">
            <v>43952</v>
          </cell>
        </row>
        <row r="26">
          <cell r="A26">
            <v>43976</v>
          </cell>
        </row>
        <row r="27">
          <cell r="A27">
            <v>43997</v>
          </cell>
        </row>
        <row r="28">
          <cell r="A28">
            <v>44004</v>
          </cell>
        </row>
        <row r="29">
          <cell r="A29">
            <v>44011</v>
          </cell>
        </row>
        <row r="30">
          <cell r="A30">
            <v>44032</v>
          </cell>
        </row>
        <row r="31">
          <cell r="A31">
            <v>44050</v>
          </cell>
        </row>
        <row r="32">
          <cell r="A32">
            <v>44060</v>
          </cell>
        </row>
        <row r="33">
          <cell r="A33">
            <v>44116</v>
          </cell>
        </row>
        <row r="34">
          <cell r="A34">
            <v>44137</v>
          </cell>
        </row>
        <row r="35">
          <cell r="A35">
            <v>44151</v>
          </cell>
        </row>
        <row r="36">
          <cell r="A36">
            <v>44173</v>
          </cell>
        </row>
        <row r="37">
          <cell r="A37">
            <v>44190</v>
          </cell>
        </row>
        <row r="38">
          <cell r="A38">
            <v>44197</v>
          </cell>
        </row>
        <row r="39">
          <cell r="A39">
            <v>44207</v>
          </cell>
        </row>
        <row r="40">
          <cell r="A40">
            <v>44277</v>
          </cell>
        </row>
        <row r="41">
          <cell r="A41">
            <v>44287</v>
          </cell>
        </row>
        <row r="42">
          <cell r="A42">
            <v>44288</v>
          </cell>
        </row>
        <row r="43">
          <cell r="A43">
            <v>44317</v>
          </cell>
        </row>
        <row r="44">
          <cell r="A44">
            <v>44333</v>
          </cell>
        </row>
        <row r="45">
          <cell r="A45">
            <v>44354</v>
          </cell>
        </row>
        <row r="46">
          <cell r="A46">
            <v>44361</v>
          </cell>
        </row>
        <row r="47">
          <cell r="A47">
            <v>44382</v>
          </cell>
        </row>
        <row r="48">
          <cell r="A48">
            <v>44397</v>
          </cell>
        </row>
        <row r="49">
          <cell r="A49">
            <v>44415</v>
          </cell>
        </row>
        <row r="50">
          <cell r="A50">
            <v>44424</v>
          </cell>
        </row>
        <row r="51">
          <cell r="A51">
            <v>44487</v>
          </cell>
        </row>
        <row r="52">
          <cell r="A52">
            <v>44501</v>
          </cell>
        </row>
        <row r="53">
          <cell r="A53">
            <v>44515</v>
          </cell>
        </row>
        <row r="54">
          <cell r="A54">
            <v>44538</v>
          </cell>
        </row>
        <row r="55">
          <cell r="A55">
            <v>44555</v>
          </cell>
        </row>
        <row r="56">
          <cell r="A56">
            <v>44562</v>
          </cell>
        </row>
        <row r="57">
          <cell r="A57">
            <v>44571</v>
          </cell>
        </row>
        <row r="58">
          <cell r="A58">
            <v>44641</v>
          </cell>
        </row>
        <row r="59">
          <cell r="A59">
            <v>44665</v>
          </cell>
        </row>
        <row r="60">
          <cell r="A60">
            <v>44666</v>
          </cell>
        </row>
        <row r="61">
          <cell r="A61">
            <v>44682</v>
          </cell>
        </row>
        <row r="62">
          <cell r="A62">
            <v>44711</v>
          </cell>
        </row>
        <row r="63">
          <cell r="A63">
            <v>44732</v>
          </cell>
        </row>
        <row r="64">
          <cell r="A64">
            <v>44739</v>
          </cell>
        </row>
        <row r="65">
          <cell r="A65">
            <v>44746</v>
          </cell>
        </row>
        <row r="66">
          <cell r="A66">
            <v>44762</v>
          </cell>
        </row>
        <row r="67">
          <cell r="A67">
            <v>44780</v>
          </cell>
        </row>
        <row r="68">
          <cell r="A68">
            <v>44788</v>
          </cell>
        </row>
        <row r="69">
          <cell r="A69">
            <v>44851</v>
          </cell>
        </row>
        <row r="70">
          <cell r="A70">
            <v>44872</v>
          </cell>
        </row>
        <row r="71">
          <cell r="A71">
            <v>44879</v>
          </cell>
        </row>
        <row r="72">
          <cell r="A72">
            <v>44903</v>
          </cell>
        </row>
        <row r="73">
          <cell r="A73">
            <v>44920</v>
          </cell>
        </row>
        <row r="74">
          <cell r="A74">
            <v>44927</v>
          </cell>
        </row>
        <row r="75">
          <cell r="A75">
            <v>44935</v>
          </cell>
        </row>
        <row r="76">
          <cell r="A76">
            <v>45005</v>
          </cell>
        </row>
        <row r="77">
          <cell r="A77">
            <v>45022</v>
          </cell>
        </row>
        <row r="78">
          <cell r="A78">
            <v>45023</v>
          </cell>
        </row>
        <row r="79">
          <cell r="A79">
            <v>45047</v>
          </cell>
        </row>
        <row r="80">
          <cell r="A80">
            <v>45068</v>
          </cell>
        </row>
        <row r="81">
          <cell r="A81">
            <v>45089</v>
          </cell>
        </row>
        <row r="82">
          <cell r="A82">
            <v>45096</v>
          </cell>
        </row>
        <row r="83">
          <cell r="A83">
            <v>45110</v>
          </cell>
        </row>
        <row r="84">
          <cell r="A84">
            <v>45127</v>
          </cell>
        </row>
        <row r="85">
          <cell r="A85">
            <v>45145</v>
          </cell>
        </row>
        <row r="86">
          <cell r="A86">
            <v>45159</v>
          </cell>
        </row>
        <row r="87">
          <cell r="A87">
            <v>45215</v>
          </cell>
        </row>
        <row r="88">
          <cell r="A88">
            <v>45236</v>
          </cell>
        </row>
        <row r="89">
          <cell r="A89">
            <v>45243</v>
          </cell>
        </row>
        <row r="90">
          <cell r="A90">
            <v>45268</v>
          </cell>
        </row>
        <row r="91">
          <cell r="A91">
            <v>45285</v>
          </cell>
        </row>
        <row r="92">
          <cell r="A92">
            <v>45292</v>
          </cell>
        </row>
        <row r="93">
          <cell r="A93">
            <v>45299</v>
          </cell>
        </row>
        <row r="94">
          <cell r="A94">
            <v>45376</v>
          </cell>
        </row>
        <row r="95">
          <cell r="A95">
            <v>45379</v>
          </cell>
        </row>
        <row r="96">
          <cell r="A96">
            <v>45380</v>
          </cell>
        </row>
        <row r="97">
          <cell r="A97">
            <v>45413</v>
          </cell>
        </row>
        <row r="98">
          <cell r="A98">
            <v>45425</v>
          </cell>
        </row>
        <row r="99">
          <cell r="A99">
            <v>45446</v>
          </cell>
        </row>
        <row r="100">
          <cell r="A100">
            <v>45453</v>
          </cell>
        </row>
        <row r="101">
          <cell r="A101">
            <v>45474</v>
          </cell>
        </row>
        <row r="102">
          <cell r="A102">
            <v>45493</v>
          </cell>
        </row>
        <row r="103">
          <cell r="A103">
            <v>45511</v>
          </cell>
        </row>
        <row r="104">
          <cell r="A104">
            <v>45523</v>
          </cell>
        </row>
        <row r="105">
          <cell r="A105">
            <v>45579</v>
          </cell>
        </row>
        <row r="106">
          <cell r="A106">
            <v>45600</v>
          </cell>
        </row>
        <row r="107">
          <cell r="A107">
            <v>45607</v>
          </cell>
        </row>
        <row r="108">
          <cell r="A108">
            <v>45634</v>
          </cell>
        </row>
        <row r="109">
          <cell r="A109">
            <v>45651</v>
          </cell>
        </row>
        <row r="110">
          <cell r="A110">
            <v>45658</v>
          </cell>
        </row>
        <row r="111">
          <cell r="A111">
            <v>45663</v>
          </cell>
        </row>
        <row r="112">
          <cell r="A112">
            <v>45740</v>
          </cell>
        </row>
        <row r="113">
          <cell r="A113">
            <v>45764</v>
          </cell>
        </row>
        <row r="114">
          <cell r="A114">
            <v>45765</v>
          </cell>
        </row>
        <row r="115">
          <cell r="A115">
            <v>45778</v>
          </cell>
        </row>
        <row r="116">
          <cell r="A116">
            <v>45810</v>
          </cell>
        </row>
        <row r="117">
          <cell r="A117">
            <v>45831</v>
          </cell>
        </row>
        <row r="118">
          <cell r="A118">
            <v>45838</v>
          </cell>
        </row>
        <row r="119">
          <cell r="A119">
            <v>45838</v>
          </cell>
        </row>
        <row r="120">
          <cell r="A120">
            <v>45858</v>
          </cell>
        </row>
        <row r="121">
          <cell r="A121">
            <v>45876</v>
          </cell>
        </row>
        <row r="122">
          <cell r="A122">
            <v>45887</v>
          </cell>
        </row>
        <row r="123">
          <cell r="A123">
            <v>45943</v>
          </cell>
        </row>
        <row r="124">
          <cell r="A124">
            <v>45964</v>
          </cell>
        </row>
        <row r="125">
          <cell r="A125">
            <v>45978</v>
          </cell>
        </row>
        <row r="126">
          <cell r="A126">
            <v>45999</v>
          </cell>
        </row>
        <row r="127">
          <cell r="A127">
            <v>46016</v>
          </cell>
        </row>
        <row r="128">
          <cell r="A128">
            <v>46023</v>
          </cell>
        </row>
        <row r="129">
          <cell r="A129">
            <v>46034</v>
          </cell>
        </row>
        <row r="130">
          <cell r="A130">
            <v>46104</v>
          </cell>
        </row>
        <row r="131">
          <cell r="A131">
            <v>46114</v>
          </cell>
        </row>
        <row r="132">
          <cell r="A132">
            <v>46115</v>
          </cell>
        </row>
        <row r="133">
          <cell r="A133">
            <v>46143</v>
          </cell>
        </row>
        <row r="134">
          <cell r="A134">
            <v>46160</v>
          </cell>
        </row>
        <row r="135">
          <cell r="A135">
            <v>46181</v>
          </cell>
        </row>
        <row r="136">
          <cell r="A136">
            <v>46188</v>
          </cell>
        </row>
        <row r="137">
          <cell r="A137">
            <v>46202</v>
          </cell>
        </row>
        <row r="138">
          <cell r="A138">
            <v>46223</v>
          </cell>
        </row>
        <row r="139">
          <cell r="A139">
            <v>46241</v>
          </cell>
        </row>
        <row r="140">
          <cell r="A140">
            <v>46251</v>
          </cell>
        </row>
        <row r="141">
          <cell r="A141">
            <v>46307</v>
          </cell>
        </row>
        <row r="142">
          <cell r="A142">
            <v>46328</v>
          </cell>
        </row>
        <row r="143">
          <cell r="A143">
            <v>46342</v>
          </cell>
        </row>
        <row r="144">
          <cell r="A144">
            <v>46364</v>
          </cell>
        </row>
        <row r="145">
          <cell r="A145">
            <v>46381</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2"/>
  <sheetViews>
    <sheetView tabSelected="1" zoomScale="70" zoomScaleNormal="70" zoomScaleSheetLayoutView="106" workbookViewId="0">
      <pane ySplit="7" topLeftCell="A14" activePane="bottomLeft" state="frozen"/>
      <selection pane="bottomLeft" activeCell="D17" sqref="D17"/>
    </sheetView>
  </sheetViews>
  <sheetFormatPr baseColWidth="10" defaultColWidth="11.42578125" defaultRowHeight="14.25" x14ac:dyDescent="0.25"/>
  <cols>
    <col min="1" max="1" width="20.7109375" style="30" customWidth="1"/>
    <col min="2" max="2" width="20.5703125" style="30" customWidth="1"/>
    <col min="3" max="3" width="29.42578125" style="30" customWidth="1"/>
    <col min="4" max="4" width="23.5703125" style="31" customWidth="1"/>
    <col min="5" max="5" width="12.7109375" style="30" customWidth="1"/>
    <col min="6" max="6" width="19" style="30" customWidth="1"/>
    <col min="7" max="7" width="16.140625" style="30" customWidth="1"/>
    <col min="8" max="8" width="24" style="30" customWidth="1"/>
    <col min="9" max="9" width="23.7109375" style="30" customWidth="1"/>
    <col min="10" max="10" width="20.140625" style="30" customWidth="1"/>
    <col min="11" max="11" width="37" style="30" customWidth="1"/>
    <col min="12" max="12" width="21.42578125" style="30" customWidth="1"/>
    <col min="13" max="13" width="24.5703125" style="30" customWidth="1"/>
    <col min="14" max="14" width="67.5703125" style="30" customWidth="1"/>
    <col min="15" max="16384" width="11.42578125" style="30"/>
  </cols>
  <sheetData>
    <row r="1" spans="1:15" ht="14.25" customHeight="1" x14ac:dyDescent="0.25">
      <c r="A1" s="148"/>
      <c r="B1" s="149"/>
      <c r="C1" s="133" t="s">
        <v>62</v>
      </c>
      <c r="D1" s="134"/>
      <c r="E1" s="134"/>
      <c r="F1" s="134"/>
      <c r="G1" s="134"/>
      <c r="H1" s="134"/>
      <c r="I1" s="134"/>
      <c r="J1" s="134"/>
      <c r="K1" s="134"/>
      <c r="L1" s="135"/>
      <c r="M1" s="142" t="s">
        <v>65</v>
      </c>
      <c r="N1" s="143"/>
    </row>
    <row r="2" spans="1:15" ht="14.25" customHeight="1" x14ac:dyDescent="0.25">
      <c r="A2" s="150"/>
      <c r="B2" s="151"/>
      <c r="C2" s="136"/>
      <c r="D2" s="137"/>
      <c r="E2" s="137"/>
      <c r="F2" s="137"/>
      <c r="G2" s="137"/>
      <c r="H2" s="137"/>
      <c r="I2" s="137"/>
      <c r="J2" s="137"/>
      <c r="K2" s="137"/>
      <c r="L2" s="138"/>
      <c r="M2" s="144"/>
      <c r="N2" s="145"/>
    </row>
    <row r="3" spans="1:15" ht="14.25" customHeight="1" x14ac:dyDescent="0.25">
      <c r="A3" s="150"/>
      <c r="B3" s="151"/>
      <c r="C3" s="136"/>
      <c r="D3" s="137"/>
      <c r="E3" s="137"/>
      <c r="F3" s="137"/>
      <c r="G3" s="137"/>
      <c r="H3" s="137"/>
      <c r="I3" s="137"/>
      <c r="J3" s="137"/>
      <c r="K3" s="137"/>
      <c r="L3" s="138"/>
      <c r="M3" s="144"/>
      <c r="N3" s="145"/>
    </row>
    <row r="4" spans="1:15" ht="14.25" customHeight="1" x14ac:dyDescent="0.25">
      <c r="A4" s="150"/>
      <c r="B4" s="151"/>
      <c r="C4" s="136"/>
      <c r="D4" s="137"/>
      <c r="E4" s="137"/>
      <c r="F4" s="137"/>
      <c r="G4" s="137"/>
      <c r="H4" s="137"/>
      <c r="I4" s="137"/>
      <c r="J4" s="137"/>
      <c r="K4" s="137"/>
      <c r="L4" s="138"/>
      <c r="M4" s="144"/>
      <c r="N4" s="145"/>
    </row>
    <row r="5" spans="1:15" ht="9.75" customHeight="1" x14ac:dyDescent="0.25">
      <c r="A5" s="152"/>
      <c r="B5" s="153"/>
      <c r="C5" s="139"/>
      <c r="D5" s="140"/>
      <c r="E5" s="140"/>
      <c r="F5" s="140"/>
      <c r="G5" s="140"/>
      <c r="H5" s="140"/>
      <c r="I5" s="140"/>
      <c r="J5" s="140"/>
      <c r="K5" s="140"/>
      <c r="L5" s="141"/>
      <c r="M5" s="146"/>
      <c r="N5" s="147"/>
    </row>
    <row r="6" spans="1:15" ht="12" customHeight="1" x14ac:dyDescent="0.25">
      <c r="A6" s="18"/>
      <c r="B6" s="19"/>
      <c r="C6" s="19"/>
      <c r="D6" s="20"/>
      <c r="E6" s="19"/>
      <c r="F6" s="21"/>
      <c r="G6" s="21"/>
      <c r="H6" s="21"/>
      <c r="I6" s="22"/>
      <c r="J6" s="22"/>
      <c r="K6" s="22"/>
      <c r="L6" s="22"/>
      <c r="M6" s="22"/>
      <c r="N6" s="22"/>
    </row>
    <row r="7" spans="1:15" ht="99.75" x14ac:dyDescent="0.25">
      <c r="A7" s="3" t="s">
        <v>0</v>
      </c>
      <c r="B7" s="2" t="s">
        <v>1</v>
      </c>
      <c r="C7" s="2" t="s">
        <v>2</v>
      </c>
      <c r="D7" s="2" t="s">
        <v>3</v>
      </c>
      <c r="E7" s="2" t="s">
        <v>4</v>
      </c>
      <c r="F7" s="3" t="s">
        <v>5</v>
      </c>
      <c r="G7" s="3" t="s">
        <v>6</v>
      </c>
      <c r="H7" s="3" t="s">
        <v>7</v>
      </c>
      <c r="I7" s="3" t="s">
        <v>8</v>
      </c>
      <c r="J7" s="3" t="s">
        <v>9</v>
      </c>
      <c r="K7" s="3" t="s">
        <v>10</v>
      </c>
      <c r="L7" s="3" t="s">
        <v>11</v>
      </c>
      <c r="M7" s="3" t="s">
        <v>12</v>
      </c>
      <c r="N7" s="3" t="s">
        <v>13</v>
      </c>
    </row>
    <row r="8" spans="1:15" s="45" customFormat="1" ht="73.5" customHeight="1" x14ac:dyDescent="0.25">
      <c r="A8" s="56" t="s">
        <v>66</v>
      </c>
      <c r="B8" s="40">
        <v>46029</v>
      </c>
      <c r="C8" s="25" t="s">
        <v>32</v>
      </c>
      <c r="D8" s="23" t="s">
        <v>48</v>
      </c>
      <c r="E8" s="26">
        <v>10</v>
      </c>
      <c r="F8" s="41">
        <v>46044</v>
      </c>
      <c r="G8" s="25" t="s">
        <v>23</v>
      </c>
      <c r="H8" s="33" t="s">
        <v>66</v>
      </c>
      <c r="I8" s="41">
        <v>46029</v>
      </c>
      <c r="J8" s="33" t="s">
        <v>85</v>
      </c>
      <c r="K8" s="32" t="s">
        <v>132</v>
      </c>
      <c r="L8" s="38" t="s">
        <v>28</v>
      </c>
      <c r="M8" s="26" t="s">
        <v>60</v>
      </c>
      <c r="N8" s="26" t="s">
        <v>160</v>
      </c>
      <c r="O8" s="38" t="s">
        <v>258</v>
      </c>
    </row>
    <row r="9" spans="1:15" s="45" customFormat="1" ht="73.5" customHeight="1" x14ac:dyDescent="0.25">
      <c r="A9" s="48" t="s">
        <v>66</v>
      </c>
      <c r="B9" s="24">
        <v>46030</v>
      </c>
      <c r="C9" s="25" t="s">
        <v>32</v>
      </c>
      <c r="D9" s="23" t="s">
        <v>48</v>
      </c>
      <c r="E9" s="26">
        <v>10</v>
      </c>
      <c r="F9" s="27">
        <v>46048</v>
      </c>
      <c r="G9" s="25" t="s">
        <v>23</v>
      </c>
      <c r="H9" s="26" t="s">
        <v>156</v>
      </c>
      <c r="I9" s="25">
        <v>46048</v>
      </c>
      <c r="J9" s="28" t="s">
        <v>67</v>
      </c>
      <c r="K9" s="26" t="s">
        <v>68</v>
      </c>
      <c r="L9" s="38" t="s">
        <v>28</v>
      </c>
      <c r="M9" s="26" t="s">
        <v>60</v>
      </c>
      <c r="N9" s="26" t="s">
        <v>157</v>
      </c>
      <c r="O9" s="38">
        <v>2</v>
      </c>
    </row>
    <row r="10" spans="1:15" s="45" customFormat="1" ht="73.5" customHeight="1" x14ac:dyDescent="0.25">
      <c r="A10" s="23" t="s">
        <v>138</v>
      </c>
      <c r="B10" s="24">
        <v>46050</v>
      </c>
      <c r="C10" s="25" t="s">
        <v>32</v>
      </c>
      <c r="D10" s="23" t="s">
        <v>48</v>
      </c>
      <c r="E10" s="26">
        <v>10</v>
      </c>
      <c r="F10" s="27">
        <v>46064</v>
      </c>
      <c r="G10" s="25" t="s">
        <v>23</v>
      </c>
      <c r="H10" s="26" t="s">
        <v>70</v>
      </c>
      <c r="I10" s="25">
        <v>46056</v>
      </c>
      <c r="J10" s="28" t="s">
        <v>71</v>
      </c>
      <c r="K10" s="26" t="s">
        <v>69</v>
      </c>
      <c r="L10" s="38" t="s">
        <v>28</v>
      </c>
      <c r="M10" s="26" t="s">
        <v>60</v>
      </c>
      <c r="N10" s="26" t="s">
        <v>75</v>
      </c>
      <c r="O10" s="38">
        <v>3</v>
      </c>
    </row>
    <row r="11" spans="1:15" s="45" customFormat="1" ht="73.5" customHeight="1" x14ac:dyDescent="0.25">
      <c r="A11" s="39" t="s">
        <v>128</v>
      </c>
      <c r="B11" s="40">
        <v>46050</v>
      </c>
      <c r="C11" s="25" t="s">
        <v>32</v>
      </c>
      <c r="D11" s="23" t="s">
        <v>48</v>
      </c>
      <c r="E11" s="26">
        <v>10</v>
      </c>
      <c r="F11" s="41">
        <v>46064</v>
      </c>
      <c r="G11" s="25" t="s">
        <v>23</v>
      </c>
      <c r="H11" s="33" t="s">
        <v>70</v>
      </c>
      <c r="I11" s="37">
        <v>46056</v>
      </c>
      <c r="J11" s="33" t="s">
        <v>71</v>
      </c>
      <c r="K11" s="32" t="s">
        <v>127</v>
      </c>
      <c r="L11" s="38" t="s">
        <v>28</v>
      </c>
      <c r="M11" s="26" t="s">
        <v>60</v>
      </c>
      <c r="N11" s="26" t="s">
        <v>76</v>
      </c>
      <c r="O11" s="38">
        <v>4</v>
      </c>
    </row>
    <row r="12" spans="1:15" s="45" customFormat="1" ht="73.5" customHeight="1" x14ac:dyDescent="0.25">
      <c r="A12" s="56" t="s">
        <v>136</v>
      </c>
      <c r="B12" s="57">
        <v>46056</v>
      </c>
      <c r="C12" s="50" t="s">
        <v>32</v>
      </c>
      <c r="D12" s="48" t="s">
        <v>48</v>
      </c>
      <c r="E12" s="49">
        <v>10</v>
      </c>
      <c r="F12" s="58">
        <v>46070</v>
      </c>
      <c r="G12" s="50" t="s">
        <v>27</v>
      </c>
      <c r="H12" s="53" t="s">
        <v>144</v>
      </c>
      <c r="I12" s="59">
        <v>46058</v>
      </c>
      <c r="J12" s="53" t="s">
        <v>80</v>
      </c>
      <c r="K12" s="49" t="s">
        <v>145</v>
      </c>
      <c r="L12" s="53" t="s">
        <v>28</v>
      </c>
      <c r="M12" s="49" t="s">
        <v>60</v>
      </c>
      <c r="N12" s="49" t="s">
        <v>146</v>
      </c>
      <c r="O12" s="38">
        <v>5</v>
      </c>
    </row>
    <row r="13" spans="1:15" s="45" customFormat="1" ht="73.5" customHeight="1" x14ac:dyDescent="0.25">
      <c r="A13" s="55" t="s">
        <v>66</v>
      </c>
      <c r="B13" s="40">
        <v>46056</v>
      </c>
      <c r="C13" s="25" t="s">
        <v>32</v>
      </c>
      <c r="D13" s="23" t="s">
        <v>63</v>
      </c>
      <c r="E13" s="33">
        <v>15</v>
      </c>
      <c r="F13" s="41">
        <v>46077</v>
      </c>
      <c r="G13" s="25" t="s">
        <v>23</v>
      </c>
      <c r="H13" s="33" t="s">
        <v>121</v>
      </c>
      <c r="I13" s="37">
        <v>46056</v>
      </c>
      <c r="J13" s="33" t="s">
        <v>85</v>
      </c>
      <c r="K13" s="32" t="s">
        <v>122</v>
      </c>
      <c r="L13" s="38" t="s">
        <v>28</v>
      </c>
      <c r="M13" s="26" t="s">
        <v>60</v>
      </c>
      <c r="N13" s="26" t="s">
        <v>124</v>
      </c>
      <c r="O13" s="38">
        <v>6</v>
      </c>
    </row>
    <row r="14" spans="1:15" s="45" customFormat="1" ht="73.5" customHeight="1" x14ac:dyDescent="0.25">
      <c r="A14" s="39" t="s">
        <v>142</v>
      </c>
      <c r="B14" s="40">
        <v>46057</v>
      </c>
      <c r="C14" s="25" t="s">
        <v>32</v>
      </c>
      <c r="D14" s="23" t="s">
        <v>48</v>
      </c>
      <c r="E14" s="26">
        <v>10</v>
      </c>
      <c r="F14" s="41">
        <v>46071</v>
      </c>
      <c r="G14" s="25" t="s">
        <v>23</v>
      </c>
      <c r="H14" s="33" t="s">
        <v>117</v>
      </c>
      <c r="I14" s="37">
        <v>46058</v>
      </c>
      <c r="J14" s="33" t="s">
        <v>77</v>
      </c>
      <c r="K14" s="32" t="s">
        <v>116</v>
      </c>
      <c r="L14" s="38" t="s">
        <v>28</v>
      </c>
      <c r="M14" s="26" t="s">
        <v>60</v>
      </c>
      <c r="N14" s="26" t="s">
        <v>76</v>
      </c>
      <c r="O14" s="38">
        <v>7</v>
      </c>
    </row>
    <row r="15" spans="1:15" s="45" customFormat="1" ht="73.5" customHeight="1" x14ac:dyDescent="0.25">
      <c r="A15" s="39" t="s">
        <v>119</v>
      </c>
      <c r="B15" s="40">
        <v>46058</v>
      </c>
      <c r="C15" s="25" t="s">
        <v>32</v>
      </c>
      <c r="D15" s="23" t="s">
        <v>48</v>
      </c>
      <c r="E15" s="26">
        <v>10</v>
      </c>
      <c r="F15" s="41">
        <v>46072</v>
      </c>
      <c r="G15" s="25" t="s">
        <v>23</v>
      </c>
      <c r="H15" s="33" t="s">
        <v>120</v>
      </c>
      <c r="I15" s="37">
        <v>46062</v>
      </c>
      <c r="J15" s="33" t="s">
        <v>80</v>
      </c>
      <c r="K15" s="32" t="s">
        <v>118</v>
      </c>
      <c r="L15" s="38" t="s">
        <v>28</v>
      </c>
      <c r="M15" s="26" t="s">
        <v>60</v>
      </c>
      <c r="N15" s="26" t="s">
        <v>76</v>
      </c>
      <c r="O15" s="38">
        <v>8</v>
      </c>
    </row>
    <row r="16" spans="1:15" s="45" customFormat="1" ht="73.5" customHeight="1" x14ac:dyDescent="0.25">
      <c r="A16" s="39" t="s">
        <v>125</v>
      </c>
      <c r="B16" s="40">
        <v>46058</v>
      </c>
      <c r="C16" s="25" t="s">
        <v>32</v>
      </c>
      <c r="D16" s="23" t="s">
        <v>48</v>
      </c>
      <c r="E16" s="26">
        <v>10</v>
      </c>
      <c r="F16" s="41">
        <v>46072</v>
      </c>
      <c r="G16" s="25" t="s">
        <v>23</v>
      </c>
      <c r="H16" s="33" t="s">
        <v>126</v>
      </c>
      <c r="I16" s="37">
        <v>46062</v>
      </c>
      <c r="J16" s="33" t="s">
        <v>80</v>
      </c>
      <c r="K16" s="32" t="s">
        <v>123</v>
      </c>
      <c r="L16" s="38" t="s">
        <v>28</v>
      </c>
      <c r="M16" s="26" t="s">
        <v>60</v>
      </c>
      <c r="N16" s="26" t="s">
        <v>76</v>
      </c>
      <c r="O16" s="38">
        <v>9</v>
      </c>
    </row>
    <row r="17" spans="1:15" s="45" customFormat="1" ht="73.5" customHeight="1" x14ac:dyDescent="0.25">
      <c r="A17" s="39" t="s">
        <v>107</v>
      </c>
      <c r="B17" s="24">
        <v>46059</v>
      </c>
      <c r="C17" s="25" t="s">
        <v>32</v>
      </c>
      <c r="D17" s="48" t="s">
        <v>22</v>
      </c>
      <c r="E17" s="49">
        <v>30</v>
      </c>
      <c r="F17" s="41">
        <v>46073</v>
      </c>
      <c r="G17" s="25" t="s">
        <v>23</v>
      </c>
      <c r="H17" s="33" t="s">
        <v>108</v>
      </c>
      <c r="I17" s="37">
        <v>46077</v>
      </c>
      <c r="J17" s="33">
        <v>12</v>
      </c>
      <c r="K17" s="43" t="s">
        <v>106</v>
      </c>
      <c r="L17" s="38" t="s">
        <v>28</v>
      </c>
      <c r="M17" s="26" t="s">
        <v>60</v>
      </c>
      <c r="N17" s="32" t="s">
        <v>109</v>
      </c>
      <c r="O17" s="38">
        <v>10</v>
      </c>
    </row>
    <row r="18" spans="1:15" s="45" customFormat="1" ht="73.5" customHeight="1" x14ac:dyDescent="0.25">
      <c r="A18" s="39" t="s">
        <v>66</v>
      </c>
      <c r="B18" s="24">
        <v>46062</v>
      </c>
      <c r="C18" s="25" t="s">
        <v>32</v>
      </c>
      <c r="D18" s="23" t="s">
        <v>48</v>
      </c>
      <c r="E18" s="26">
        <v>10</v>
      </c>
      <c r="F18" s="41">
        <v>46076</v>
      </c>
      <c r="G18" s="25" t="s">
        <v>23</v>
      </c>
      <c r="H18" s="33" t="s">
        <v>158</v>
      </c>
      <c r="I18" s="37">
        <v>46062</v>
      </c>
      <c r="J18" s="33" t="s">
        <v>85</v>
      </c>
      <c r="K18" s="32" t="s">
        <v>115</v>
      </c>
      <c r="L18" s="38" t="s">
        <v>28</v>
      </c>
      <c r="M18" s="26" t="s">
        <v>60</v>
      </c>
      <c r="N18" s="26" t="s">
        <v>159</v>
      </c>
      <c r="O18" s="38">
        <v>11</v>
      </c>
    </row>
    <row r="19" spans="1:15" s="45" customFormat="1" ht="73.5" customHeight="1" x14ac:dyDescent="0.25">
      <c r="A19" s="56" t="s">
        <v>66</v>
      </c>
      <c r="B19" s="24">
        <v>46065</v>
      </c>
      <c r="C19" s="25" t="s">
        <v>32</v>
      </c>
      <c r="D19" s="23" t="s">
        <v>48</v>
      </c>
      <c r="E19" s="26">
        <v>10</v>
      </c>
      <c r="F19" s="41">
        <v>46079</v>
      </c>
      <c r="G19" s="25" t="s">
        <v>23</v>
      </c>
      <c r="H19" s="33" t="s">
        <v>112</v>
      </c>
      <c r="I19" s="37">
        <v>46069</v>
      </c>
      <c r="J19" s="33" t="s">
        <v>80</v>
      </c>
      <c r="K19" s="44" t="s">
        <v>110</v>
      </c>
      <c r="L19" s="38" t="s">
        <v>28</v>
      </c>
      <c r="M19" s="26" t="s">
        <v>60</v>
      </c>
      <c r="N19" s="26" t="s">
        <v>143</v>
      </c>
      <c r="O19" s="38">
        <v>12</v>
      </c>
    </row>
    <row r="20" spans="1:15" s="45" customFormat="1" ht="73.5" customHeight="1" x14ac:dyDescent="0.25">
      <c r="A20" s="56" t="s">
        <v>66</v>
      </c>
      <c r="B20" s="24">
        <v>46069</v>
      </c>
      <c r="C20" s="25" t="s">
        <v>32</v>
      </c>
      <c r="D20" s="23" t="s">
        <v>48</v>
      </c>
      <c r="E20" s="26">
        <v>10</v>
      </c>
      <c r="F20" s="41">
        <v>46083</v>
      </c>
      <c r="G20" s="25" t="s">
        <v>23</v>
      </c>
      <c r="H20" s="33" t="s">
        <v>114</v>
      </c>
      <c r="I20" s="37">
        <v>46070</v>
      </c>
      <c r="J20" s="33" t="s">
        <v>77</v>
      </c>
      <c r="K20" s="46" t="s">
        <v>113</v>
      </c>
      <c r="L20" s="38" t="s">
        <v>28</v>
      </c>
      <c r="M20" s="26" t="s">
        <v>60</v>
      </c>
      <c r="N20" s="26" t="s">
        <v>143</v>
      </c>
      <c r="O20" s="38">
        <v>13</v>
      </c>
    </row>
    <row r="21" spans="1:15" s="45" customFormat="1" ht="73.5" customHeight="1" x14ac:dyDescent="0.25">
      <c r="A21" s="56" t="s">
        <v>148</v>
      </c>
      <c r="B21" s="24">
        <v>46070</v>
      </c>
      <c r="C21" s="25" t="s">
        <v>32</v>
      </c>
      <c r="D21" s="23" t="s">
        <v>48</v>
      </c>
      <c r="E21" s="26">
        <v>10</v>
      </c>
      <c r="F21" s="41">
        <v>46084</v>
      </c>
      <c r="G21" s="25" t="s">
        <v>23</v>
      </c>
      <c r="H21" s="32" t="s">
        <v>147</v>
      </c>
      <c r="I21" s="37">
        <v>46077</v>
      </c>
      <c r="J21" s="33" t="s">
        <v>105</v>
      </c>
      <c r="K21" s="32" t="s">
        <v>104</v>
      </c>
      <c r="L21" s="38" t="s">
        <v>28</v>
      </c>
      <c r="M21" s="26" t="s">
        <v>60</v>
      </c>
      <c r="N21" s="26" t="s">
        <v>149</v>
      </c>
      <c r="O21" s="38">
        <v>14</v>
      </c>
    </row>
    <row r="22" spans="1:15" s="54" customFormat="1" ht="73.5" customHeight="1" x14ac:dyDescent="0.25">
      <c r="A22" s="56" t="s">
        <v>150</v>
      </c>
      <c r="B22" s="60">
        <v>46078</v>
      </c>
      <c r="C22" s="50" t="s">
        <v>32</v>
      </c>
      <c r="D22" s="48" t="s">
        <v>48</v>
      </c>
      <c r="E22" s="49">
        <v>10</v>
      </c>
      <c r="F22" s="58">
        <v>46092</v>
      </c>
      <c r="G22" s="50" t="s">
        <v>23</v>
      </c>
      <c r="H22" s="49" t="s">
        <v>151</v>
      </c>
      <c r="I22" s="59">
        <v>46084</v>
      </c>
      <c r="J22" s="53" t="s">
        <v>71</v>
      </c>
      <c r="K22" s="49" t="s">
        <v>103</v>
      </c>
      <c r="L22" s="53" t="s">
        <v>28</v>
      </c>
      <c r="M22" s="49" t="s">
        <v>60</v>
      </c>
      <c r="N22" s="49" t="s">
        <v>76</v>
      </c>
      <c r="O22" s="38">
        <v>15</v>
      </c>
    </row>
    <row r="23" spans="1:15" ht="42.75" customHeight="1" x14ac:dyDescent="0.25">
      <c r="A23" s="49" t="s">
        <v>66</v>
      </c>
      <c r="B23" s="24">
        <v>46084</v>
      </c>
      <c r="C23" s="25" t="s">
        <v>32</v>
      </c>
      <c r="D23" s="26" t="s">
        <v>48</v>
      </c>
      <c r="E23" s="26">
        <v>10</v>
      </c>
      <c r="F23" s="25">
        <v>46092</v>
      </c>
      <c r="G23" s="25" t="s">
        <v>23</v>
      </c>
      <c r="H23" s="26" t="s">
        <v>95</v>
      </c>
      <c r="I23" s="25">
        <v>46092</v>
      </c>
      <c r="J23" s="28" t="s">
        <v>67</v>
      </c>
      <c r="K23" s="26" t="s">
        <v>96</v>
      </c>
      <c r="L23" s="38" t="s">
        <v>28</v>
      </c>
      <c r="M23" s="26" t="s">
        <v>60</v>
      </c>
      <c r="N23" s="26" t="s">
        <v>143</v>
      </c>
      <c r="O23" s="38">
        <v>16</v>
      </c>
    </row>
    <row r="24" spans="1:15" ht="42.75" customHeight="1" x14ac:dyDescent="0.25">
      <c r="A24" s="49" t="s">
        <v>66</v>
      </c>
      <c r="B24" s="24">
        <v>46084</v>
      </c>
      <c r="C24" s="25" t="s">
        <v>32</v>
      </c>
      <c r="D24" s="26" t="s">
        <v>48</v>
      </c>
      <c r="E24" s="26">
        <v>10</v>
      </c>
      <c r="F24" s="25">
        <v>46092</v>
      </c>
      <c r="G24" s="25" t="s">
        <v>23</v>
      </c>
      <c r="H24" s="26" t="s">
        <v>95</v>
      </c>
      <c r="I24" s="25">
        <v>46092</v>
      </c>
      <c r="J24" s="28" t="s">
        <v>67</v>
      </c>
      <c r="K24" s="26" t="s">
        <v>97</v>
      </c>
      <c r="L24" s="38" t="s">
        <v>28</v>
      </c>
      <c r="M24" s="26" t="s">
        <v>60</v>
      </c>
      <c r="N24" s="26" t="s">
        <v>143</v>
      </c>
      <c r="O24" s="38">
        <v>17</v>
      </c>
    </row>
    <row r="25" spans="1:15" ht="42.75" customHeight="1" x14ac:dyDescent="0.25">
      <c r="A25" s="53" t="s">
        <v>152</v>
      </c>
      <c r="B25" s="24">
        <v>46087</v>
      </c>
      <c r="C25" s="25" t="s">
        <v>32</v>
      </c>
      <c r="D25" s="26" t="s">
        <v>48</v>
      </c>
      <c r="E25" s="26">
        <v>10</v>
      </c>
      <c r="F25" s="37">
        <v>46101</v>
      </c>
      <c r="G25" s="25" t="s">
        <v>23</v>
      </c>
      <c r="H25" s="33" t="s">
        <v>100</v>
      </c>
      <c r="I25" s="37">
        <v>46091</v>
      </c>
      <c r="J25" s="28" t="s">
        <v>80</v>
      </c>
      <c r="K25" s="43" t="s">
        <v>99</v>
      </c>
      <c r="L25" s="38" t="s">
        <v>28</v>
      </c>
      <c r="M25" s="26" t="s">
        <v>60</v>
      </c>
      <c r="N25" s="26" t="s">
        <v>76</v>
      </c>
      <c r="O25" s="38">
        <v>18</v>
      </c>
    </row>
    <row r="26" spans="1:15" ht="57" customHeight="1" x14ac:dyDescent="0.25">
      <c r="A26" s="53" t="s">
        <v>153</v>
      </c>
      <c r="B26" s="24">
        <v>46087</v>
      </c>
      <c r="C26" s="25" t="s">
        <v>32</v>
      </c>
      <c r="D26" s="26" t="s">
        <v>48</v>
      </c>
      <c r="E26" s="26">
        <v>10</v>
      </c>
      <c r="F26" s="37">
        <v>46101</v>
      </c>
      <c r="G26" s="25" t="s">
        <v>23</v>
      </c>
      <c r="H26" s="33" t="s">
        <v>102</v>
      </c>
      <c r="I26" s="37">
        <v>46091</v>
      </c>
      <c r="J26" s="28" t="s">
        <v>80</v>
      </c>
      <c r="K26" s="43" t="s">
        <v>101</v>
      </c>
      <c r="L26" s="38" t="s">
        <v>28</v>
      </c>
      <c r="M26" s="26" t="s">
        <v>60</v>
      </c>
      <c r="N26" s="26" t="s">
        <v>76</v>
      </c>
      <c r="O26" s="38">
        <v>19</v>
      </c>
    </row>
    <row r="27" spans="1:15" ht="42.75" x14ac:dyDescent="0.25">
      <c r="A27" s="49" t="s">
        <v>66</v>
      </c>
      <c r="B27" s="24">
        <v>46090</v>
      </c>
      <c r="C27" s="25" t="s">
        <v>32</v>
      </c>
      <c r="D27" s="26" t="s">
        <v>48</v>
      </c>
      <c r="E27" s="26">
        <v>10</v>
      </c>
      <c r="F27" s="25">
        <v>46105</v>
      </c>
      <c r="G27" s="25" t="s">
        <v>23</v>
      </c>
      <c r="H27" s="26" t="s">
        <v>88</v>
      </c>
      <c r="I27" s="25">
        <v>46092</v>
      </c>
      <c r="J27" s="28" t="s">
        <v>80</v>
      </c>
      <c r="K27" s="26" t="s">
        <v>89</v>
      </c>
      <c r="L27" s="38" t="s">
        <v>28</v>
      </c>
      <c r="M27" s="26" t="s">
        <v>60</v>
      </c>
      <c r="N27" s="26" t="s">
        <v>141</v>
      </c>
      <c r="O27" s="38">
        <v>20</v>
      </c>
    </row>
    <row r="28" spans="1:15" ht="57" x14ac:dyDescent="0.25">
      <c r="A28" s="49" t="s">
        <v>66</v>
      </c>
      <c r="B28" s="24">
        <v>46090</v>
      </c>
      <c r="C28" s="25" t="s">
        <v>32</v>
      </c>
      <c r="D28" s="26" t="s">
        <v>48</v>
      </c>
      <c r="E28" s="26">
        <v>10</v>
      </c>
      <c r="F28" s="25">
        <v>46105</v>
      </c>
      <c r="G28" s="25" t="s">
        <v>23</v>
      </c>
      <c r="H28" s="26" t="s">
        <v>90</v>
      </c>
      <c r="I28" s="25">
        <v>46092</v>
      </c>
      <c r="J28" s="28" t="s">
        <v>80</v>
      </c>
      <c r="K28" s="26" t="s">
        <v>91</v>
      </c>
      <c r="L28" s="38" t="s">
        <v>28</v>
      </c>
      <c r="M28" s="26" t="s">
        <v>60</v>
      </c>
      <c r="N28" s="26" t="s">
        <v>141</v>
      </c>
      <c r="O28" s="38">
        <v>21</v>
      </c>
    </row>
    <row r="29" spans="1:15" ht="42.75" x14ac:dyDescent="0.25">
      <c r="A29" s="49" t="s">
        <v>66</v>
      </c>
      <c r="B29" s="34">
        <v>46090</v>
      </c>
      <c r="C29" s="35" t="s">
        <v>32</v>
      </c>
      <c r="D29" s="36" t="s">
        <v>48</v>
      </c>
      <c r="E29" s="36">
        <v>10</v>
      </c>
      <c r="F29" s="35">
        <v>46105</v>
      </c>
      <c r="G29" s="35" t="s">
        <v>23</v>
      </c>
      <c r="H29" s="36" t="s">
        <v>90</v>
      </c>
      <c r="I29" s="35">
        <v>46092</v>
      </c>
      <c r="J29" s="42" t="s">
        <v>80</v>
      </c>
      <c r="K29" s="36" t="s">
        <v>92</v>
      </c>
      <c r="L29" s="47" t="s">
        <v>28</v>
      </c>
      <c r="M29" s="36" t="s">
        <v>60</v>
      </c>
      <c r="N29" s="26" t="s">
        <v>141</v>
      </c>
      <c r="O29" s="38">
        <v>22</v>
      </c>
    </row>
    <row r="30" spans="1:15" ht="42.75" x14ac:dyDescent="0.25">
      <c r="A30" s="49" t="s">
        <v>66</v>
      </c>
      <c r="B30" s="25">
        <v>46090</v>
      </c>
      <c r="C30" s="25" t="s">
        <v>32</v>
      </c>
      <c r="D30" s="26" t="s">
        <v>48</v>
      </c>
      <c r="E30" s="26">
        <v>10</v>
      </c>
      <c r="F30" s="25">
        <v>46105</v>
      </c>
      <c r="G30" s="25" t="s">
        <v>23</v>
      </c>
      <c r="H30" s="26" t="s">
        <v>93</v>
      </c>
      <c r="I30" s="25">
        <v>46092</v>
      </c>
      <c r="J30" s="28" t="s">
        <v>80</v>
      </c>
      <c r="K30" s="26" t="s">
        <v>94</v>
      </c>
      <c r="L30" s="38" t="s">
        <v>28</v>
      </c>
      <c r="M30" s="26" t="s">
        <v>60</v>
      </c>
      <c r="N30" s="26" t="s">
        <v>141</v>
      </c>
      <c r="O30" s="38">
        <v>23</v>
      </c>
    </row>
    <row r="31" spans="1:15" ht="57" x14ac:dyDescent="0.25">
      <c r="A31" s="49" t="s">
        <v>78</v>
      </c>
      <c r="B31" s="25">
        <v>46092</v>
      </c>
      <c r="C31" s="25" t="s">
        <v>32</v>
      </c>
      <c r="D31" s="26" t="s">
        <v>48</v>
      </c>
      <c r="E31" s="26">
        <v>10</v>
      </c>
      <c r="F31" s="25">
        <v>46107</v>
      </c>
      <c r="G31" s="25" t="s">
        <v>23</v>
      </c>
      <c r="H31" s="26" t="s">
        <v>79</v>
      </c>
      <c r="I31" s="25">
        <v>46094</v>
      </c>
      <c r="J31" s="28" t="s">
        <v>80</v>
      </c>
      <c r="K31" s="26" t="s">
        <v>87</v>
      </c>
      <c r="L31" s="38" t="s">
        <v>28</v>
      </c>
      <c r="M31" s="26" t="s">
        <v>60</v>
      </c>
      <c r="N31" s="26" t="s">
        <v>76</v>
      </c>
      <c r="O31" s="38">
        <v>24</v>
      </c>
    </row>
    <row r="32" spans="1:15" ht="42.75" x14ac:dyDescent="0.25">
      <c r="A32" s="49" t="s">
        <v>66</v>
      </c>
      <c r="B32" s="25">
        <v>46092</v>
      </c>
      <c r="C32" s="25" t="s">
        <v>32</v>
      </c>
      <c r="D32" s="26" t="s">
        <v>48</v>
      </c>
      <c r="E32" s="26">
        <v>10</v>
      </c>
      <c r="F32" s="25">
        <v>46107</v>
      </c>
      <c r="G32" s="25" t="s">
        <v>23</v>
      </c>
      <c r="H32" s="26" t="s">
        <v>84</v>
      </c>
      <c r="I32" s="25">
        <v>46092</v>
      </c>
      <c r="J32" s="28" t="s">
        <v>85</v>
      </c>
      <c r="K32" s="26" t="s">
        <v>86</v>
      </c>
      <c r="L32" s="38" t="s">
        <v>28</v>
      </c>
      <c r="M32" s="26" t="s">
        <v>60</v>
      </c>
      <c r="N32" s="26" t="s">
        <v>140</v>
      </c>
      <c r="O32" s="38">
        <v>25</v>
      </c>
    </row>
    <row r="33" spans="1:15" ht="42.75" x14ac:dyDescent="0.25">
      <c r="A33" s="49" t="s">
        <v>66</v>
      </c>
      <c r="B33" s="25">
        <v>46092</v>
      </c>
      <c r="C33" s="25" t="s">
        <v>32</v>
      </c>
      <c r="D33" s="26" t="s">
        <v>48</v>
      </c>
      <c r="E33" s="26">
        <v>10</v>
      </c>
      <c r="F33" s="25">
        <v>46107</v>
      </c>
      <c r="G33" s="25" t="s">
        <v>23</v>
      </c>
      <c r="H33" s="26" t="s">
        <v>95</v>
      </c>
      <c r="I33" s="25">
        <v>46092</v>
      </c>
      <c r="J33" s="28" t="s">
        <v>85</v>
      </c>
      <c r="K33" s="26" t="s">
        <v>98</v>
      </c>
      <c r="L33" s="38" t="s">
        <v>28</v>
      </c>
      <c r="M33" s="26" t="s">
        <v>60</v>
      </c>
      <c r="N33" s="26" t="s">
        <v>140</v>
      </c>
      <c r="O33" s="38">
        <v>26</v>
      </c>
    </row>
    <row r="34" spans="1:15" s="54" customFormat="1" ht="71.25" x14ac:dyDescent="0.25">
      <c r="A34" s="49" t="s">
        <v>66</v>
      </c>
      <c r="B34" s="50">
        <v>46097</v>
      </c>
      <c r="C34" s="50" t="s">
        <v>32</v>
      </c>
      <c r="D34" s="49" t="s">
        <v>48</v>
      </c>
      <c r="E34" s="49">
        <v>10</v>
      </c>
      <c r="F34" s="50">
        <v>46112</v>
      </c>
      <c r="G34" s="50" t="s">
        <v>23</v>
      </c>
      <c r="H34" s="51" t="s">
        <v>134</v>
      </c>
      <c r="I34" s="50">
        <v>46099</v>
      </c>
      <c r="J34" s="52" t="s">
        <v>80</v>
      </c>
      <c r="K34" s="49" t="s">
        <v>133</v>
      </c>
      <c r="L34" s="53" t="s">
        <v>28</v>
      </c>
      <c r="M34" s="49" t="s">
        <v>60</v>
      </c>
      <c r="N34" s="49" t="s">
        <v>135</v>
      </c>
      <c r="O34" s="38">
        <v>27</v>
      </c>
    </row>
    <row r="35" spans="1:15" ht="85.5" customHeight="1" x14ac:dyDescent="0.25">
      <c r="A35" s="49" t="s">
        <v>137</v>
      </c>
      <c r="B35" s="25">
        <v>46099</v>
      </c>
      <c r="C35" s="25" t="s">
        <v>32</v>
      </c>
      <c r="D35" s="26" t="s">
        <v>48</v>
      </c>
      <c r="E35" s="26">
        <v>10</v>
      </c>
      <c r="F35" s="25">
        <v>46118</v>
      </c>
      <c r="G35" s="25" t="s">
        <v>23</v>
      </c>
      <c r="H35" s="26" t="s">
        <v>74</v>
      </c>
      <c r="I35" s="25">
        <v>46100</v>
      </c>
      <c r="J35" s="28" t="s">
        <v>77</v>
      </c>
      <c r="K35" s="26" t="s">
        <v>73</v>
      </c>
      <c r="L35" s="38" t="s">
        <v>28</v>
      </c>
      <c r="M35" s="26" t="s">
        <v>60</v>
      </c>
      <c r="N35" s="26" t="s">
        <v>76</v>
      </c>
      <c r="O35" s="38">
        <v>28</v>
      </c>
    </row>
    <row r="36" spans="1:15" ht="85.5" x14ac:dyDescent="0.25">
      <c r="A36" s="49" t="s">
        <v>66</v>
      </c>
      <c r="B36" s="25">
        <v>46105</v>
      </c>
      <c r="C36" s="25" t="s">
        <v>32</v>
      </c>
      <c r="D36" s="26" t="s">
        <v>63</v>
      </c>
      <c r="E36" s="26">
        <v>15</v>
      </c>
      <c r="F36" s="25">
        <v>46128</v>
      </c>
      <c r="G36" s="25" t="s">
        <v>23</v>
      </c>
      <c r="H36" s="26" t="s">
        <v>154</v>
      </c>
      <c r="I36" s="25">
        <v>46112</v>
      </c>
      <c r="J36" s="28" t="s">
        <v>105</v>
      </c>
      <c r="K36" s="26" t="s">
        <v>131</v>
      </c>
      <c r="L36" s="38" t="s">
        <v>28</v>
      </c>
      <c r="M36" s="26" t="s">
        <v>60</v>
      </c>
      <c r="N36" s="26" t="s">
        <v>155</v>
      </c>
      <c r="O36" s="38">
        <v>29</v>
      </c>
    </row>
    <row r="37" spans="1:15" ht="42.75" x14ac:dyDescent="0.25">
      <c r="A37" s="49" t="s">
        <v>139</v>
      </c>
      <c r="B37" s="25">
        <v>46112</v>
      </c>
      <c r="C37" s="25" t="s">
        <v>32</v>
      </c>
      <c r="D37" s="26" t="s">
        <v>63</v>
      </c>
      <c r="E37" s="26">
        <v>15</v>
      </c>
      <c r="F37" s="25">
        <v>46128</v>
      </c>
      <c r="G37" s="25" t="s">
        <v>23</v>
      </c>
      <c r="H37" s="26" t="s">
        <v>82</v>
      </c>
      <c r="I37" s="25">
        <v>46112</v>
      </c>
      <c r="J37" s="28" t="s">
        <v>85</v>
      </c>
      <c r="K37" s="26" t="s">
        <v>72</v>
      </c>
      <c r="L37" s="38" t="s">
        <v>28</v>
      </c>
      <c r="M37" s="26" t="s">
        <v>60</v>
      </c>
      <c r="N37" s="26" t="s">
        <v>81</v>
      </c>
      <c r="O37" s="38">
        <v>30</v>
      </c>
    </row>
    <row r="38" spans="1:15" ht="99.75" customHeight="1" x14ac:dyDescent="0.25">
      <c r="A38" s="49" t="s">
        <v>66</v>
      </c>
      <c r="B38" s="25">
        <v>46105</v>
      </c>
      <c r="C38" s="25" t="s">
        <v>32</v>
      </c>
      <c r="D38" s="26" t="s">
        <v>63</v>
      </c>
      <c r="E38" s="26">
        <v>15</v>
      </c>
      <c r="F38" s="25">
        <v>46128</v>
      </c>
      <c r="G38" s="25" t="s">
        <v>23</v>
      </c>
      <c r="H38" s="26" t="s">
        <v>130</v>
      </c>
      <c r="I38" s="25">
        <v>46112</v>
      </c>
      <c r="J38" s="28" t="s">
        <v>105</v>
      </c>
      <c r="K38" s="26" t="s">
        <v>83</v>
      </c>
      <c r="L38" s="38" t="s">
        <v>28</v>
      </c>
      <c r="M38" s="26" t="s">
        <v>60</v>
      </c>
      <c r="N38" s="26" t="s">
        <v>129</v>
      </c>
      <c r="O38" s="38">
        <v>31</v>
      </c>
    </row>
    <row r="39" spans="1:15" s="65" customFormat="1" ht="73.5" customHeight="1" x14ac:dyDescent="0.2">
      <c r="A39" s="48" t="s">
        <v>161</v>
      </c>
      <c r="B39" s="60">
        <v>46038</v>
      </c>
      <c r="C39" s="50" t="s">
        <v>32</v>
      </c>
      <c r="D39" s="48" t="s">
        <v>63</v>
      </c>
      <c r="E39" s="49">
        <v>15</v>
      </c>
      <c r="F39" s="61">
        <v>46059</v>
      </c>
      <c r="G39" s="50" t="s">
        <v>23</v>
      </c>
      <c r="H39" s="49" t="s">
        <v>162</v>
      </c>
      <c r="I39" s="50">
        <v>46051</v>
      </c>
      <c r="J39" s="62" t="s">
        <v>163</v>
      </c>
      <c r="K39" s="49" t="s">
        <v>164</v>
      </c>
      <c r="L39" s="63" t="s">
        <v>28</v>
      </c>
      <c r="M39" s="49" t="s">
        <v>34</v>
      </c>
      <c r="N39" s="64" t="s">
        <v>165</v>
      </c>
      <c r="O39" s="38">
        <v>32</v>
      </c>
    </row>
    <row r="40" spans="1:15" s="65" customFormat="1" ht="73.5" customHeight="1" x14ac:dyDescent="0.2">
      <c r="A40" s="48" t="s">
        <v>166</v>
      </c>
      <c r="B40" s="60">
        <v>46041</v>
      </c>
      <c r="C40" s="50" t="s">
        <v>32</v>
      </c>
      <c r="D40" s="48" t="s">
        <v>63</v>
      </c>
      <c r="E40" s="49">
        <v>15</v>
      </c>
      <c r="F40" s="61">
        <v>46062</v>
      </c>
      <c r="G40" s="50" t="s">
        <v>23</v>
      </c>
      <c r="H40" s="49" t="s">
        <v>167</v>
      </c>
      <c r="I40" s="50">
        <v>46051</v>
      </c>
      <c r="J40" s="52" t="s">
        <v>168</v>
      </c>
      <c r="K40" s="49" t="s">
        <v>169</v>
      </c>
      <c r="L40" s="63" t="s">
        <v>28</v>
      </c>
      <c r="M40" s="49" t="s">
        <v>34</v>
      </c>
      <c r="N40" s="64" t="s">
        <v>165</v>
      </c>
      <c r="O40" s="38">
        <v>33</v>
      </c>
    </row>
    <row r="41" spans="1:15" s="65" customFormat="1" ht="73.5" customHeight="1" x14ac:dyDescent="0.2">
      <c r="A41" s="48" t="s">
        <v>170</v>
      </c>
      <c r="B41" s="60">
        <v>46066</v>
      </c>
      <c r="C41" s="50" t="s">
        <v>32</v>
      </c>
      <c r="D41" s="48" t="s">
        <v>40</v>
      </c>
      <c r="E41" s="49">
        <v>5</v>
      </c>
      <c r="F41" s="61">
        <v>46073</v>
      </c>
      <c r="G41" s="50" t="s">
        <v>23</v>
      </c>
      <c r="H41" s="49" t="s">
        <v>171</v>
      </c>
      <c r="I41" s="50">
        <v>46073</v>
      </c>
      <c r="J41" s="52" t="s">
        <v>105</v>
      </c>
      <c r="K41" s="64" t="s">
        <v>172</v>
      </c>
      <c r="L41" s="63" t="s">
        <v>28</v>
      </c>
      <c r="M41" s="49" t="s">
        <v>34</v>
      </c>
      <c r="N41" s="64" t="s">
        <v>173</v>
      </c>
      <c r="O41" s="38">
        <v>34</v>
      </c>
    </row>
    <row r="42" spans="1:15" s="65" customFormat="1" ht="73.5" customHeight="1" x14ac:dyDescent="0.2">
      <c r="A42" s="48" t="s">
        <v>174</v>
      </c>
      <c r="B42" s="60">
        <v>46066</v>
      </c>
      <c r="C42" s="50" t="s">
        <v>32</v>
      </c>
      <c r="D42" s="48" t="s">
        <v>63</v>
      </c>
      <c r="E42" s="49">
        <v>15</v>
      </c>
      <c r="F42" s="61">
        <v>46087</v>
      </c>
      <c r="G42" s="50" t="s">
        <v>23</v>
      </c>
      <c r="H42" s="49" t="s">
        <v>175</v>
      </c>
      <c r="I42" s="50">
        <v>46073</v>
      </c>
      <c r="J42" s="52" t="s">
        <v>105</v>
      </c>
      <c r="K42" s="64" t="s">
        <v>176</v>
      </c>
      <c r="L42" s="63" t="s">
        <v>28</v>
      </c>
      <c r="M42" s="49" t="s">
        <v>34</v>
      </c>
      <c r="N42" s="64" t="s">
        <v>177</v>
      </c>
      <c r="O42" s="38">
        <v>35</v>
      </c>
    </row>
    <row r="43" spans="1:15" s="65" customFormat="1" ht="73.5" customHeight="1" x14ac:dyDescent="0.25">
      <c r="A43" s="48" t="s">
        <v>178</v>
      </c>
      <c r="B43" s="50">
        <v>46071</v>
      </c>
      <c r="C43" s="66" t="s">
        <v>32</v>
      </c>
      <c r="D43" s="48" t="s">
        <v>40</v>
      </c>
      <c r="E43" s="49">
        <v>5</v>
      </c>
      <c r="F43" s="61">
        <v>46078</v>
      </c>
      <c r="G43" s="50" t="s">
        <v>23</v>
      </c>
      <c r="H43" s="49" t="s">
        <v>179</v>
      </c>
      <c r="I43" s="50">
        <v>46076</v>
      </c>
      <c r="J43" s="52" t="s">
        <v>180</v>
      </c>
      <c r="K43" s="67" t="s">
        <v>181</v>
      </c>
      <c r="L43" s="63" t="s">
        <v>182</v>
      </c>
      <c r="M43" s="49" t="s">
        <v>34</v>
      </c>
      <c r="N43" s="64" t="s">
        <v>173</v>
      </c>
      <c r="O43" s="38">
        <v>36</v>
      </c>
    </row>
    <row r="44" spans="1:15" s="65" customFormat="1" ht="73.5" customHeight="1" x14ac:dyDescent="0.2">
      <c r="A44" s="48" t="s">
        <v>183</v>
      </c>
      <c r="B44" s="60">
        <v>46076</v>
      </c>
      <c r="C44" s="66" t="s">
        <v>32</v>
      </c>
      <c r="D44" s="48" t="s">
        <v>40</v>
      </c>
      <c r="E44" s="49">
        <v>5</v>
      </c>
      <c r="F44" s="61">
        <v>46080</v>
      </c>
      <c r="G44" s="50" t="s">
        <v>23</v>
      </c>
      <c r="H44" s="49" t="s">
        <v>184</v>
      </c>
      <c r="I44" s="50">
        <v>46080</v>
      </c>
      <c r="J44" s="52" t="s">
        <v>105</v>
      </c>
      <c r="K44" s="64" t="s">
        <v>185</v>
      </c>
      <c r="L44" s="63" t="s">
        <v>182</v>
      </c>
      <c r="M44" s="49" t="s">
        <v>34</v>
      </c>
      <c r="N44" s="64" t="s">
        <v>173</v>
      </c>
      <c r="O44" s="38">
        <v>37</v>
      </c>
    </row>
    <row r="45" spans="1:15" s="65" customFormat="1" ht="73.5" customHeight="1" x14ac:dyDescent="0.2">
      <c r="A45" s="48" t="s">
        <v>186</v>
      </c>
      <c r="B45" s="60">
        <v>46086</v>
      </c>
      <c r="C45" s="66" t="s">
        <v>32</v>
      </c>
      <c r="D45" s="48" t="s">
        <v>40</v>
      </c>
      <c r="E45" s="49">
        <v>5</v>
      </c>
      <c r="F45" s="61">
        <v>46086</v>
      </c>
      <c r="G45" s="50" t="s">
        <v>23</v>
      </c>
      <c r="H45" s="49" t="s">
        <v>187</v>
      </c>
      <c r="I45" s="50">
        <v>46093</v>
      </c>
      <c r="J45" s="52" t="s">
        <v>105</v>
      </c>
      <c r="K45" s="64" t="s">
        <v>188</v>
      </c>
      <c r="L45" s="63" t="s">
        <v>182</v>
      </c>
      <c r="M45" s="49" t="s">
        <v>34</v>
      </c>
      <c r="N45" s="64" t="s">
        <v>177</v>
      </c>
      <c r="O45" s="38">
        <v>38</v>
      </c>
    </row>
    <row r="46" spans="1:15" s="65" customFormat="1" ht="73.5" customHeight="1" x14ac:dyDescent="0.2">
      <c r="A46" s="48" t="s">
        <v>189</v>
      </c>
      <c r="B46" s="60">
        <v>46087</v>
      </c>
      <c r="C46" s="66" t="s">
        <v>32</v>
      </c>
      <c r="D46" s="48" t="s">
        <v>63</v>
      </c>
      <c r="E46" s="49">
        <v>15</v>
      </c>
      <c r="F46" s="61">
        <v>46111</v>
      </c>
      <c r="G46" s="50" t="s">
        <v>23</v>
      </c>
      <c r="H46" s="49" t="s">
        <v>190</v>
      </c>
      <c r="I46" s="50">
        <v>46091</v>
      </c>
      <c r="J46" s="52" t="s">
        <v>80</v>
      </c>
      <c r="K46" s="64" t="s">
        <v>191</v>
      </c>
      <c r="L46" s="63" t="s">
        <v>182</v>
      </c>
      <c r="M46" s="49" t="s">
        <v>34</v>
      </c>
      <c r="N46" s="64" t="s">
        <v>173</v>
      </c>
      <c r="O46" s="38">
        <v>39</v>
      </c>
    </row>
    <row r="47" spans="1:15" s="65" customFormat="1" ht="73.5" customHeight="1" x14ac:dyDescent="0.2">
      <c r="A47" s="48" t="s">
        <v>192</v>
      </c>
      <c r="B47" s="60">
        <v>46092</v>
      </c>
      <c r="C47" s="66" t="s">
        <v>32</v>
      </c>
      <c r="D47" s="48" t="s">
        <v>63</v>
      </c>
      <c r="E47" s="49">
        <v>15</v>
      </c>
      <c r="F47" s="61">
        <v>46097</v>
      </c>
      <c r="G47" s="50" t="s">
        <v>23</v>
      </c>
      <c r="H47" s="49" t="s">
        <v>193</v>
      </c>
      <c r="I47" s="50">
        <v>46118</v>
      </c>
      <c r="J47" s="52" t="s">
        <v>180</v>
      </c>
      <c r="K47" s="64" t="s">
        <v>194</v>
      </c>
      <c r="L47" s="63" t="s">
        <v>182</v>
      </c>
      <c r="M47" s="49" t="s">
        <v>34</v>
      </c>
      <c r="N47" s="64" t="s">
        <v>177</v>
      </c>
      <c r="O47" s="38">
        <v>40</v>
      </c>
    </row>
    <row r="48" spans="1:15" s="65" customFormat="1" ht="73.5" customHeight="1" x14ac:dyDescent="0.2">
      <c r="A48" s="48" t="s">
        <v>195</v>
      </c>
      <c r="B48" s="60">
        <v>46092</v>
      </c>
      <c r="C48" s="66" t="s">
        <v>32</v>
      </c>
      <c r="D48" s="48" t="s">
        <v>63</v>
      </c>
      <c r="E48" s="49">
        <v>15</v>
      </c>
      <c r="F48" s="61">
        <v>46113</v>
      </c>
      <c r="G48" s="50" t="s">
        <v>23</v>
      </c>
      <c r="H48" s="49" t="s">
        <v>196</v>
      </c>
      <c r="I48" s="50">
        <v>46101</v>
      </c>
      <c r="J48" s="52" t="s">
        <v>197</v>
      </c>
      <c r="K48" s="64" t="s">
        <v>198</v>
      </c>
      <c r="L48" s="63" t="s">
        <v>182</v>
      </c>
      <c r="M48" s="49" t="s">
        <v>34</v>
      </c>
      <c r="N48" s="64" t="s">
        <v>173</v>
      </c>
      <c r="O48" s="38">
        <v>41</v>
      </c>
    </row>
    <row r="49" spans="1:15" s="65" customFormat="1" ht="73.5" customHeight="1" x14ac:dyDescent="0.2">
      <c r="A49" s="48" t="s">
        <v>199</v>
      </c>
      <c r="B49" s="60">
        <v>46093</v>
      </c>
      <c r="C49" s="66" t="s">
        <v>32</v>
      </c>
      <c r="D49" s="48" t="s">
        <v>40</v>
      </c>
      <c r="E49" s="49">
        <v>5</v>
      </c>
      <c r="F49" s="61">
        <v>46100</v>
      </c>
      <c r="G49" s="50" t="s">
        <v>23</v>
      </c>
      <c r="H49" s="49" t="s">
        <v>200</v>
      </c>
      <c r="I49" s="61">
        <v>46100</v>
      </c>
      <c r="J49" s="52" t="s">
        <v>105</v>
      </c>
      <c r="K49" s="64" t="s">
        <v>201</v>
      </c>
      <c r="L49" s="63" t="s">
        <v>182</v>
      </c>
      <c r="M49" s="49" t="s">
        <v>34</v>
      </c>
      <c r="N49" s="64" t="s">
        <v>177</v>
      </c>
      <c r="O49" s="38">
        <v>42</v>
      </c>
    </row>
    <row r="50" spans="1:15" s="70" customFormat="1" ht="73.5" customHeight="1" x14ac:dyDescent="0.2">
      <c r="A50" s="23" t="s">
        <v>202</v>
      </c>
      <c r="B50" s="24">
        <v>46106</v>
      </c>
      <c r="C50" s="66" t="s">
        <v>32</v>
      </c>
      <c r="D50" s="23" t="s">
        <v>40</v>
      </c>
      <c r="E50" s="26">
        <v>5</v>
      </c>
      <c r="F50" s="27">
        <v>46113</v>
      </c>
      <c r="G50" s="25" t="s">
        <v>23</v>
      </c>
      <c r="H50" s="26" t="s">
        <v>203</v>
      </c>
      <c r="I50" s="27">
        <v>46113</v>
      </c>
      <c r="J50" s="28" t="s">
        <v>105</v>
      </c>
      <c r="K50" s="68" t="s">
        <v>204</v>
      </c>
      <c r="L50" s="69" t="s">
        <v>182</v>
      </c>
      <c r="M50" s="26" t="s">
        <v>34</v>
      </c>
      <c r="N50" s="68" t="s">
        <v>165</v>
      </c>
      <c r="O50" s="38">
        <v>43</v>
      </c>
    </row>
    <row r="51" spans="1:15" s="70" customFormat="1" ht="73.5" customHeight="1" x14ac:dyDescent="0.2">
      <c r="A51" s="23" t="s">
        <v>205</v>
      </c>
      <c r="B51" s="24">
        <v>46112</v>
      </c>
      <c r="C51" s="66" t="s">
        <v>32</v>
      </c>
      <c r="D51" s="23" t="s">
        <v>63</v>
      </c>
      <c r="E51" s="26">
        <v>15</v>
      </c>
      <c r="F51" s="27">
        <v>46135</v>
      </c>
      <c r="G51" s="25" t="s">
        <v>23</v>
      </c>
      <c r="H51" s="26" t="s">
        <v>206</v>
      </c>
      <c r="I51" s="25">
        <v>45753</v>
      </c>
      <c r="J51" s="28" t="s">
        <v>80</v>
      </c>
      <c r="K51" s="68" t="s">
        <v>207</v>
      </c>
      <c r="L51" s="69" t="s">
        <v>182</v>
      </c>
      <c r="M51" s="26" t="s">
        <v>34</v>
      </c>
      <c r="N51" s="68" t="s">
        <v>165</v>
      </c>
      <c r="O51" s="38">
        <v>44</v>
      </c>
    </row>
    <row r="52" spans="1:15" s="70" customFormat="1" ht="73.5" customHeight="1" x14ac:dyDescent="0.2">
      <c r="A52" s="23" t="s">
        <v>208</v>
      </c>
      <c r="B52" s="24">
        <v>45992</v>
      </c>
      <c r="C52" s="25" t="s">
        <v>32</v>
      </c>
      <c r="D52" s="23" t="s">
        <v>47</v>
      </c>
      <c r="E52" s="26">
        <v>30</v>
      </c>
      <c r="F52" s="27">
        <v>46023</v>
      </c>
      <c r="G52" s="25" t="s">
        <v>23</v>
      </c>
      <c r="H52" s="26"/>
      <c r="I52" s="25">
        <v>46024</v>
      </c>
      <c r="J52" s="28">
        <v>30</v>
      </c>
      <c r="K52" s="68" t="s">
        <v>209</v>
      </c>
      <c r="L52" s="69" t="s">
        <v>28</v>
      </c>
      <c r="M52" s="26" t="s">
        <v>44</v>
      </c>
      <c r="N52" s="68" t="s">
        <v>210</v>
      </c>
      <c r="O52" s="38">
        <v>45</v>
      </c>
    </row>
    <row r="53" spans="1:15" s="70" customFormat="1" ht="73.5" customHeight="1" x14ac:dyDescent="0.2">
      <c r="A53" s="23" t="s">
        <v>211</v>
      </c>
      <c r="B53" s="24">
        <v>46106</v>
      </c>
      <c r="C53" s="25" t="s">
        <v>32</v>
      </c>
      <c r="D53" s="23" t="s">
        <v>47</v>
      </c>
      <c r="E53" s="26">
        <v>30</v>
      </c>
      <c r="F53" s="27">
        <v>46137</v>
      </c>
      <c r="G53" s="25" t="s">
        <v>23</v>
      </c>
      <c r="H53" s="26"/>
      <c r="I53" s="25">
        <v>46112</v>
      </c>
      <c r="J53" s="28">
        <v>5</v>
      </c>
      <c r="K53" s="68" t="s">
        <v>209</v>
      </c>
      <c r="L53" s="69" t="s">
        <v>28</v>
      </c>
      <c r="M53" s="26" t="s">
        <v>44</v>
      </c>
      <c r="N53" s="68" t="s">
        <v>212</v>
      </c>
      <c r="O53" s="38">
        <v>46</v>
      </c>
    </row>
    <row r="54" spans="1:15" s="70" customFormat="1" ht="73.5" customHeight="1" x14ac:dyDescent="0.2">
      <c r="A54" s="48" t="s">
        <v>213</v>
      </c>
      <c r="B54" s="71">
        <v>46027</v>
      </c>
      <c r="C54" s="25" t="s">
        <v>32</v>
      </c>
      <c r="D54" s="72" t="s">
        <v>63</v>
      </c>
      <c r="E54" s="26">
        <v>10</v>
      </c>
      <c r="F54" s="73">
        <f>WORKDAY(B54,E54,[1]Festivos!A49:A175)</f>
        <v>46042</v>
      </c>
      <c r="G54" s="25" t="s">
        <v>23</v>
      </c>
      <c r="H54" s="74" t="s">
        <v>23</v>
      </c>
      <c r="I54" s="75">
        <v>46028</v>
      </c>
      <c r="J54" s="76">
        <f>NETWORKDAYS(B54,I54,[1]Festivos!$A$2:$A$145)</f>
        <v>2</v>
      </c>
      <c r="K54" s="74" t="s">
        <v>214</v>
      </c>
      <c r="L54" s="38" t="s">
        <v>28</v>
      </c>
      <c r="M54" s="26" t="s">
        <v>45</v>
      </c>
      <c r="N54" s="26" t="s">
        <v>215</v>
      </c>
      <c r="O54" s="38">
        <v>47</v>
      </c>
    </row>
    <row r="55" spans="1:15" s="70" customFormat="1" ht="73.5" customHeight="1" x14ac:dyDescent="0.2">
      <c r="A55" s="77" t="s">
        <v>216</v>
      </c>
      <c r="B55" s="71">
        <v>46027</v>
      </c>
      <c r="C55" s="25" t="s">
        <v>32</v>
      </c>
      <c r="D55" s="72" t="s">
        <v>63</v>
      </c>
      <c r="E55" s="26">
        <v>10</v>
      </c>
      <c r="F55" s="73">
        <f>WORKDAY(B55,E55,[1]Festivos!A50:A176)</f>
        <v>46042</v>
      </c>
      <c r="G55" s="25" t="s">
        <v>23</v>
      </c>
      <c r="H55" s="74" t="s">
        <v>23</v>
      </c>
      <c r="I55" s="75">
        <v>46028</v>
      </c>
      <c r="J55" s="76">
        <f>NETWORKDAYS(B55,I55,[1]Festivos!$A$2:$A$145)</f>
        <v>2</v>
      </c>
      <c r="K55" s="74" t="s">
        <v>217</v>
      </c>
      <c r="L55" s="38" t="s">
        <v>28</v>
      </c>
      <c r="M55" s="26" t="s">
        <v>45</v>
      </c>
      <c r="N55" s="26" t="s">
        <v>218</v>
      </c>
      <c r="O55" s="38">
        <v>48</v>
      </c>
    </row>
    <row r="56" spans="1:15" s="70" customFormat="1" ht="73.5" customHeight="1" x14ac:dyDescent="0.2">
      <c r="A56" s="77" t="s">
        <v>216</v>
      </c>
      <c r="B56" s="71">
        <v>46027</v>
      </c>
      <c r="C56" s="25" t="s">
        <v>32</v>
      </c>
      <c r="D56" s="72" t="s">
        <v>63</v>
      </c>
      <c r="E56" s="26">
        <v>10</v>
      </c>
      <c r="F56" s="73">
        <f>WORKDAY(B56,E56,[1]Festivos!A51:A177)</f>
        <v>46042</v>
      </c>
      <c r="G56" s="25" t="s">
        <v>23</v>
      </c>
      <c r="H56" s="74" t="s">
        <v>23</v>
      </c>
      <c r="I56" s="75">
        <v>46028</v>
      </c>
      <c r="J56" s="76">
        <f>NETWORKDAYS(B56,I56,[1]Festivos!$A$2:$A$145)</f>
        <v>2</v>
      </c>
      <c r="K56" s="74" t="s">
        <v>217</v>
      </c>
      <c r="L56" s="38" t="s">
        <v>28</v>
      </c>
      <c r="M56" s="26" t="s">
        <v>45</v>
      </c>
      <c r="N56" s="26" t="s">
        <v>219</v>
      </c>
      <c r="O56" s="38">
        <v>49</v>
      </c>
    </row>
    <row r="57" spans="1:15" s="70" customFormat="1" ht="73.5" customHeight="1" x14ac:dyDescent="0.2">
      <c r="A57" s="77" t="s">
        <v>216</v>
      </c>
      <c r="B57" s="71">
        <v>46027</v>
      </c>
      <c r="C57" s="25" t="s">
        <v>32</v>
      </c>
      <c r="D57" s="72" t="s">
        <v>63</v>
      </c>
      <c r="E57" s="26">
        <v>10</v>
      </c>
      <c r="F57" s="73">
        <f>WORKDAY(B57,E57,[1]Festivos!A52:A178)</f>
        <v>46042</v>
      </c>
      <c r="G57" s="25" t="s">
        <v>23</v>
      </c>
      <c r="H57" s="74" t="s">
        <v>23</v>
      </c>
      <c r="I57" s="75">
        <v>46029</v>
      </c>
      <c r="J57" s="76">
        <f>NETWORKDAYS(B57,I57,[1]Festivos!$A$2:$A$145)</f>
        <v>3</v>
      </c>
      <c r="K57" s="74" t="s">
        <v>217</v>
      </c>
      <c r="L57" s="38" t="s">
        <v>28</v>
      </c>
      <c r="M57" s="26" t="s">
        <v>45</v>
      </c>
      <c r="N57" s="26" t="s">
        <v>220</v>
      </c>
      <c r="O57" s="38">
        <v>50</v>
      </c>
    </row>
    <row r="58" spans="1:15" s="70" customFormat="1" ht="73.5" customHeight="1" x14ac:dyDescent="0.2">
      <c r="A58" s="77" t="s">
        <v>216</v>
      </c>
      <c r="B58" s="71">
        <v>46027</v>
      </c>
      <c r="C58" s="25" t="s">
        <v>32</v>
      </c>
      <c r="D58" s="72" t="s">
        <v>63</v>
      </c>
      <c r="E58" s="26">
        <v>10</v>
      </c>
      <c r="F58" s="73">
        <f>WORKDAY(B58,E58,[1]Festivos!A53:A179)</f>
        <v>46042</v>
      </c>
      <c r="G58" s="25" t="s">
        <v>23</v>
      </c>
      <c r="H58" s="74" t="s">
        <v>23</v>
      </c>
      <c r="I58" s="75">
        <v>46029</v>
      </c>
      <c r="J58" s="76">
        <f>NETWORKDAYS(B58,I58,[1]Festivos!$A$2:$A$145)</f>
        <v>3</v>
      </c>
      <c r="K58" s="74" t="s">
        <v>217</v>
      </c>
      <c r="L58" s="38" t="s">
        <v>28</v>
      </c>
      <c r="M58" s="26" t="s">
        <v>45</v>
      </c>
      <c r="N58" s="26" t="s">
        <v>221</v>
      </c>
      <c r="O58" s="38">
        <v>51</v>
      </c>
    </row>
    <row r="59" spans="1:15" s="70" customFormat="1" ht="73.5" customHeight="1" x14ac:dyDescent="0.2">
      <c r="A59" s="48" t="s">
        <v>222</v>
      </c>
      <c r="B59" s="71">
        <v>46028</v>
      </c>
      <c r="C59" s="25" t="s">
        <v>32</v>
      </c>
      <c r="D59" s="72" t="s">
        <v>63</v>
      </c>
      <c r="E59" s="26">
        <v>10</v>
      </c>
      <c r="F59" s="73">
        <f>WORKDAY(B59,E59,[1]Festivos!A54:A180)</f>
        <v>46043</v>
      </c>
      <c r="G59" s="25" t="s">
        <v>23</v>
      </c>
      <c r="H59" s="74" t="s">
        <v>23</v>
      </c>
      <c r="I59" s="75">
        <v>46030</v>
      </c>
      <c r="J59" s="76">
        <f>NETWORKDAYS(B59,I59,[1]Festivos!$A$2:$A$145)</f>
        <v>3</v>
      </c>
      <c r="K59" s="74" t="s">
        <v>223</v>
      </c>
      <c r="L59" s="38" t="s">
        <v>28</v>
      </c>
      <c r="M59" s="26" t="s">
        <v>45</v>
      </c>
      <c r="N59" s="26" t="s">
        <v>224</v>
      </c>
      <c r="O59" s="38">
        <v>52</v>
      </c>
    </row>
    <row r="60" spans="1:15" s="70" customFormat="1" ht="73.5" customHeight="1" x14ac:dyDescent="0.2">
      <c r="A60" s="48" t="s">
        <v>225</v>
      </c>
      <c r="B60" s="71">
        <v>46028</v>
      </c>
      <c r="C60" s="25" t="s">
        <v>32</v>
      </c>
      <c r="D60" s="72" t="s">
        <v>63</v>
      </c>
      <c r="E60" s="26">
        <v>10</v>
      </c>
      <c r="F60" s="73">
        <f>WORKDAY(B60,E60,[1]Festivos!A55:A181)</f>
        <v>46043</v>
      </c>
      <c r="G60" s="25" t="s">
        <v>23</v>
      </c>
      <c r="H60" s="74" t="s">
        <v>23</v>
      </c>
      <c r="I60" s="75">
        <v>46030</v>
      </c>
      <c r="J60" s="76">
        <f>NETWORKDAYS(B60,I60,[1]Festivos!$A$2:$A$145)</f>
        <v>3</v>
      </c>
      <c r="K60" s="74" t="s">
        <v>226</v>
      </c>
      <c r="L60" s="38" t="s">
        <v>28</v>
      </c>
      <c r="M60" s="26" t="s">
        <v>45</v>
      </c>
      <c r="N60" s="26" t="s">
        <v>227</v>
      </c>
      <c r="O60" s="38">
        <v>53</v>
      </c>
    </row>
    <row r="61" spans="1:15" s="70" customFormat="1" ht="73.5" customHeight="1" x14ac:dyDescent="0.2">
      <c r="A61" s="48" t="s">
        <v>228</v>
      </c>
      <c r="B61" s="71">
        <v>46030</v>
      </c>
      <c r="C61" s="25" t="s">
        <v>32</v>
      </c>
      <c r="D61" s="72" t="s">
        <v>63</v>
      </c>
      <c r="E61" s="26">
        <v>10</v>
      </c>
      <c r="F61" s="73">
        <f>WORKDAY(B61,E61,[1]Festivos!A56:A182)</f>
        <v>46045</v>
      </c>
      <c r="G61" s="25" t="s">
        <v>23</v>
      </c>
      <c r="H61" s="74" t="s">
        <v>23</v>
      </c>
      <c r="I61" s="75">
        <v>46076</v>
      </c>
      <c r="J61" s="76">
        <f>NETWORKDAYS(B61,I61,[1]Festivos!$A$2:$A$145)</f>
        <v>32</v>
      </c>
      <c r="K61" s="74" t="s">
        <v>229</v>
      </c>
      <c r="L61" s="38" t="s">
        <v>28</v>
      </c>
      <c r="M61" s="26" t="s">
        <v>45</v>
      </c>
      <c r="N61" s="26" t="s">
        <v>230</v>
      </c>
      <c r="O61" s="38">
        <v>54</v>
      </c>
    </row>
    <row r="62" spans="1:15" s="70" customFormat="1" ht="73.5" customHeight="1" x14ac:dyDescent="0.2">
      <c r="A62" s="48" t="s">
        <v>231</v>
      </c>
      <c r="B62" s="71">
        <v>46059</v>
      </c>
      <c r="C62" s="25" t="s">
        <v>32</v>
      </c>
      <c r="D62" s="72" t="s">
        <v>63</v>
      </c>
      <c r="E62" s="26">
        <v>10</v>
      </c>
      <c r="F62" s="73">
        <f>WORKDAY(B62,E62,[1]Festivos!A57:A183)</f>
        <v>46073</v>
      </c>
      <c r="G62" s="25" t="s">
        <v>23</v>
      </c>
      <c r="H62" s="74" t="s">
        <v>23</v>
      </c>
      <c r="I62" s="75">
        <v>46064</v>
      </c>
      <c r="J62" s="76">
        <f>NETWORKDAYS(B62,I62,[1]Festivos!$A$2:$A$145)</f>
        <v>4</v>
      </c>
      <c r="K62" s="74" t="s">
        <v>232</v>
      </c>
      <c r="L62" s="38" t="s">
        <v>28</v>
      </c>
      <c r="M62" s="26" t="s">
        <v>45</v>
      </c>
      <c r="N62" s="26" t="s">
        <v>233</v>
      </c>
      <c r="O62" s="38">
        <v>55</v>
      </c>
    </row>
    <row r="63" spans="1:15" s="70" customFormat="1" ht="73.5" customHeight="1" x14ac:dyDescent="0.2">
      <c r="A63" s="48" t="s">
        <v>234</v>
      </c>
      <c r="B63" s="71">
        <v>46056</v>
      </c>
      <c r="C63" s="25" t="s">
        <v>32</v>
      </c>
      <c r="D63" s="72" t="s">
        <v>63</v>
      </c>
      <c r="E63" s="26">
        <v>10</v>
      </c>
      <c r="F63" s="73">
        <f>WORKDAY(B63,E63,[1]Festivos!A58:A184)</f>
        <v>46070</v>
      </c>
      <c r="G63" s="25" t="s">
        <v>23</v>
      </c>
      <c r="H63" s="74" t="s">
        <v>23</v>
      </c>
      <c r="I63" s="78">
        <v>46064</v>
      </c>
      <c r="J63" s="76">
        <f>NETWORKDAYS(B63,I63,[1]Festivos!$A$2:$A$145)</f>
        <v>7</v>
      </c>
      <c r="K63" s="74" t="s">
        <v>235</v>
      </c>
      <c r="L63" s="38" t="s">
        <v>28</v>
      </c>
      <c r="M63" s="26" t="s">
        <v>45</v>
      </c>
      <c r="N63" s="26" t="s">
        <v>236</v>
      </c>
      <c r="O63" s="38">
        <v>56</v>
      </c>
    </row>
    <row r="64" spans="1:15" s="70" customFormat="1" ht="73.5" customHeight="1" x14ac:dyDescent="0.2">
      <c r="A64" s="48" t="s">
        <v>237</v>
      </c>
      <c r="B64" s="71">
        <v>46069</v>
      </c>
      <c r="C64" s="25" t="s">
        <v>32</v>
      </c>
      <c r="D64" s="72" t="s">
        <v>63</v>
      </c>
      <c r="E64" s="26">
        <v>10</v>
      </c>
      <c r="F64" s="73">
        <f>WORKDAY(B64,E64,[1]Festivos!A59:A185)</f>
        <v>46083</v>
      </c>
      <c r="G64" s="25" t="s">
        <v>23</v>
      </c>
      <c r="H64" s="74" t="s">
        <v>23</v>
      </c>
      <c r="I64" s="75">
        <v>46071</v>
      </c>
      <c r="J64" s="76">
        <f>NETWORKDAYS(B64,I64,[1]Festivos!$A$2:$A$145)</f>
        <v>3</v>
      </c>
      <c r="K64" s="74" t="s">
        <v>238</v>
      </c>
      <c r="L64" s="38" t="s">
        <v>28</v>
      </c>
      <c r="M64" s="26" t="s">
        <v>45</v>
      </c>
      <c r="N64" s="26" t="s">
        <v>239</v>
      </c>
      <c r="O64" s="38">
        <v>57</v>
      </c>
    </row>
    <row r="65" spans="1:15" s="70" customFormat="1" ht="73.5" customHeight="1" x14ac:dyDescent="0.2">
      <c r="A65" s="48" t="s">
        <v>240</v>
      </c>
      <c r="B65" s="71">
        <v>46072</v>
      </c>
      <c r="C65" s="25" t="s">
        <v>32</v>
      </c>
      <c r="D65" s="72" t="s">
        <v>63</v>
      </c>
      <c r="E65" s="26">
        <v>10</v>
      </c>
      <c r="F65" s="73">
        <f>WORKDAY(B65,E65,[1]Festivos!A60:A186)</f>
        <v>46086</v>
      </c>
      <c r="G65" s="25" t="s">
        <v>23</v>
      </c>
      <c r="H65" s="74" t="s">
        <v>23</v>
      </c>
      <c r="I65" s="75">
        <v>46076</v>
      </c>
      <c r="J65" s="76">
        <f>NETWORKDAYS(B65,I65,[1]Festivos!$A$2:$A$145)</f>
        <v>3</v>
      </c>
      <c r="K65" s="74" t="s">
        <v>241</v>
      </c>
      <c r="L65" s="38" t="s">
        <v>28</v>
      </c>
      <c r="M65" s="26" t="s">
        <v>45</v>
      </c>
      <c r="N65" s="26" t="s">
        <v>242</v>
      </c>
      <c r="O65" s="38">
        <v>58</v>
      </c>
    </row>
    <row r="66" spans="1:15" s="70" customFormat="1" ht="73.5" customHeight="1" x14ac:dyDescent="0.2">
      <c r="A66" s="48" t="s">
        <v>243</v>
      </c>
      <c r="B66" s="71">
        <v>46076</v>
      </c>
      <c r="C66" s="25" t="s">
        <v>32</v>
      </c>
      <c r="D66" s="72" t="s">
        <v>63</v>
      </c>
      <c r="E66" s="26">
        <v>10</v>
      </c>
      <c r="F66" s="73">
        <f>WORKDAY(B66,E66,[1]Festivos!A61:A187)</f>
        <v>46090</v>
      </c>
      <c r="G66" s="25" t="s">
        <v>23</v>
      </c>
      <c r="H66" s="74" t="s">
        <v>23</v>
      </c>
      <c r="I66" s="75">
        <v>46076</v>
      </c>
      <c r="J66" s="76">
        <f>NETWORKDAYS(B66,I66,[1]Festivos!$A$2:$A$145)</f>
        <v>1</v>
      </c>
      <c r="K66" s="74" t="s">
        <v>244</v>
      </c>
      <c r="L66" s="38" t="s">
        <v>28</v>
      </c>
      <c r="M66" s="26" t="s">
        <v>45</v>
      </c>
      <c r="N66" s="26" t="s">
        <v>245</v>
      </c>
      <c r="O66" s="38">
        <v>59</v>
      </c>
    </row>
    <row r="67" spans="1:15" s="70" customFormat="1" ht="73.5" customHeight="1" x14ac:dyDescent="0.2">
      <c r="A67" s="77" t="s">
        <v>216</v>
      </c>
      <c r="B67" s="71">
        <v>46074</v>
      </c>
      <c r="C67" s="25" t="s">
        <v>32</v>
      </c>
      <c r="D67" s="72" t="s">
        <v>63</v>
      </c>
      <c r="E67" s="26">
        <v>10</v>
      </c>
      <c r="F67" s="73">
        <f>WORKDAY(B67,E67,[1]Festivos!A62:A188)</f>
        <v>46087</v>
      </c>
      <c r="G67" s="25" t="s">
        <v>23</v>
      </c>
      <c r="H67" s="74" t="s">
        <v>23</v>
      </c>
      <c r="I67" s="75">
        <v>46108</v>
      </c>
      <c r="J67" s="76">
        <f>NETWORKDAYS(B67,I67,[1]Festivos!$A$2:$A$145)</f>
        <v>24</v>
      </c>
      <c r="K67" s="74" t="s">
        <v>246</v>
      </c>
      <c r="L67" s="38" t="s">
        <v>28</v>
      </c>
      <c r="M67" s="26" t="s">
        <v>45</v>
      </c>
      <c r="N67" s="26" t="s">
        <v>247</v>
      </c>
      <c r="O67" s="38">
        <v>60</v>
      </c>
    </row>
    <row r="68" spans="1:15" s="70" customFormat="1" ht="73.5" customHeight="1" x14ac:dyDescent="0.2">
      <c r="A68" s="48" t="s">
        <v>248</v>
      </c>
      <c r="B68" s="71">
        <v>46080</v>
      </c>
      <c r="C68" s="25" t="s">
        <v>32</v>
      </c>
      <c r="D68" s="72" t="s">
        <v>63</v>
      </c>
      <c r="E68" s="26">
        <v>10</v>
      </c>
      <c r="F68" s="73">
        <f>WORKDAY(B68,E68,[1]Festivos!A63:A189)</f>
        <v>46094</v>
      </c>
      <c r="G68" s="25" t="s">
        <v>23</v>
      </c>
      <c r="H68" s="74" t="s">
        <v>23</v>
      </c>
      <c r="I68" s="75">
        <v>46080</v>
      </c>
      <c r="J68" s="76">
        <f>NETWORKDAYS(B68,I68,[1]Festivos!$A$2:$A$145)</f>
        <v>1</v>
      </c>
      <c r="K68" s="74" t="s">
        <v>249</v>
      </c>
      <c r="L68" s="38" t="s">
        <v>28</v>
      </c>
      <c r="M68" s="26" t="s">
        <v>45</v>
      </c>
      <c r="N68" s="26" t="s">
        <v>250</v>
      </c>
      <c r="O68" s="38">
        <v>61</v>
      </c>
    </row>
    <row r="69" spans="1:15" s="70" customFormat="1" ht="73.5" customHeight="1" x14ac:dyDescent="0.2">
      <c r="A69" s="23" t="s">
        <v>251</v>
      </c>
      <c r="B69" s="24">
        <v>46042</v>
      </c>
      <c r="C69" s="25" t="s">
        <v>32</v>
      </c>
      <c r="D69" s="23" t="s">
        <v>63</v>
      </c>
      <c r="E69" s="26">
        <v>15</v>
      </c>
      <c r="F69" s="27">
        <v>46063</v>
      </c>
      <c r="G69" s="25" t="s">
        <v>23</v>
      </c>
      <c r="H69" s="25" t="s">
        <v>252</v>
      </c>
      <c r="I69" s="25">
        <v>46063</v>
      </c>
      <c r="J69" s="28">
        <v>15</v>
      </c>
      <c r="K69" s="26" t="s">
        <v>253</v>
      </c>
      <c r="L69" s="38" t="s">
        <v>28</v>
      </c>
      <c r="M69" s="26" t="s">
        <v>42</v>
      </c>
      <c r="N69" s="26" t="s">
        <v>254</v>
      </c>
      <c r="O69" s="38">
        <v>62</v>
      </c>
    </row>
    <row r="70" spans="1:15" s="70" customFormat="1" ht="73.5" customHeight="1" x14ac:dyDescent="0.2">
      <c r="A70" s="23" t="s">
        <v>255</v>
      </c>
      <c r="B70" s="24">
        <v>46048</v>
      </c>
      <c r="C70" s="25" t="s">
        <v>32</v>
      </c>
      <c r="D70" s="23" t="s">
        <v>63</v>
      </c>
      <c r="E70" s="26">
        <v>15</v>
      </c>
      <c r="F70" s="27">
        <v>46069</v>
      </c>
      <c r="G70" s="25" t="s">
        <v>23</v>
      </c>
      <c r="H70" s="25" t="s">
        <v>252</v>
      </c>
      <c r="I70" s="27">
        <v>46069</v>
      </c>
      <c r="J70" s="28">
        <v>15</v>
      </c>
      <c r="K70" s="26" t="s">
        <v>253</v>
      </c>
      <c r="L70" s="38" t="s">
        <v>28</v>
      </c>
      <c r="M70" s="26" t="s">
        <v>42</v>
      </c>
      <c r="N70" s="26" t="s">
        <v>254</v>
      </c>
      <c r="O70" s="38">
        <v>63</v>
      </c>
    </row>
    <row r="71" spans="1:15" s="70" customFormat="1" ht="73.5" customHeight="1" x14ac:dyDescent="0.2">
      <c r="A71" s="23" t="s">
        <v>256</v>
      </c>
      <c r="B71" s="24">
        <v>46066</v>
      </c>
      <c r="C71" s="25" t="s">
        <v>32</v>
      </c>
      <c r="D71" s="23" t="s">
        <v>47</v>
      </c>
      <c r="E71" s="26">
        <v>30</v>
      </c>
      <c r="F71" s="27">
        <v>46111</v>
      </c>
      <c r="G71" s="25" t="s">
        <v>23</v>
      </c>
      <c r="H71" s="26" t="s">
        <v>252</v>
      </c>
      <c r="I71" s="25">
        <v>46126</v>
      </c>
      <c r="J71" s="28">
        <v>39</v>
      </c>
      <c r="K71" s="26" t="s">
        <v>257</v>
      </c>
      <c r="L71" s="38" t="s">
        <v>28</v>
      </c>
      <c r="M71" s="26" t="s">
        <v>42</v>
      </c>
      <c r="N71" s="26" t="s">
        <v>254</v>
      </c>
      <c r="O71" s="38">
        <v>64</v>
      </c>
    </row>
    <row r="72" spans="1:15" s="90" customFormat="1" ht="73.5" customHeight="1" x14ac:dyDescent="0.25">
      <c r="A72" s="79" t="s">
        <v>535</v>
      </c>
      <c r="B72" s="80">
        <v>46027</v>
      </c>
      <c r="C72" s="81" t="s">
        <v>32</v>
      </c>
      <c r="D72" s="82" t="s">
        <v>259</v>
      </c>
      <c r="E72" s="83">
        <v>10</v>
      </c>
      <c r="F72" s="84">
        <v>46042</v>
      </c>
      <c r="G72" s="85" t="s">
        <v>23</v>
      </c>
      <c r="H72" s="83" t="s">
        <v>260</v>
      </c>
      <c r="I72" s="86">
        <v>46035</v>
      </c>
      <c r="J72" s="87">
        <v>5</v>
      </c>
      <c r="K72" s="88" t="s">
        <v>261</v>
      </c>
      <c r="L72" s="89" t="s">
        <v>28</v>
      </c>
      <c r="M72" s="83" t="s">
        <v>59</v>
      </c>
      <c r="N72" s="26"/>
      <c r="O72" s="38">
        <v>65</v>
      </c>
    </row>
    <row r="73" spans="1:15" s="90" customFormat="1" ht="73.5" customHeight="1" x14ac:dyDescent="0.25">
      <c r="A73" s="91" t="s">
        <v>262</v>
      </c>
      <c r="B73" s="92">
        <v>46027</v>
      </c>
      <c r="C73" s="93" t="s">
        <v>32</v>
      </c>
      <c r="D73" s="94" t="s">
        <v>259</v>
      </c>
      <c r="E73" s="26">
        <v>10</v>
      </c>
      <c r="F73" s="95">
        <v>46042</v>
      </c>
      <c r="G73" s="25" t="s">
        <v>23</v>
      </c>
      <c r="H73" s="26" t="s">
        <v>260</v>
      </c>
      <c r="I73" s="96">
        <v>46041</v>
      </c>
      <c r="J73" s="97">
        <v>9</v>
      </c>
      <c r="K73" s="98" t="s">
        <v>263</v>
      </c>
      <c r="L73" s="38" t="s">
        <v>28</v>
      </c>
      <c r="M73" s="26" t="s">
        <v>59</v>
      </c>
      <c r="N73" s="26"/>
      <c r="O73" s="38">
        <v>66</v>
      </c>
    </row>
    <row r="74" spans="1:15" s="90" customFormat="1" ht="73.5" customHeight="1" x14ac:dyDescent="0.25">
      <c r="A74" s="91" t="s">
        <v>264</v>
      </c>
      <c r="B74" s="92">
        <v>46027</v>
      </c>
      <c r="C74" s="93" t="s">
        <v>32</v>
      </c>
      <c r="D74" s="94" t="s">
        <v>259</v>
      </c>
      <c r="E74" s="26">
        <v>10</v>
      </c>
      <c r="F74" s="95">
        <v>46042</v>
      </c>
      <c r="G74" s="25" t="s">
        <v>23</v>
      </c>
      <c r="H74" s="26" t="s">
        <v>260</v>
      </c>
      <c r="I74" s="96">
        <v>46035</v>
      </c>
      <c r="J74" s="97">
        <v>5</v>
      </c>
      <c r="K74" s="98" t="s">
        <v>265</v>
      </c>
      <c r="L74" s="38" t="s">
        <v>28</v>
      </c>
      <c r="M74" s="26" t="s">
        <v>59</v>
      </c>
      <c r="N74" s="26"/>
      <c r="O74" s="38">
        <v>67</v>
      </c>
    </row>
    <row r="75" spans="1:15" s="90" customFormat="1" ht="73.5" customHeight="1" x14ac:dyDescent="0.25">
      <c r="A75" s="91" t="s">
        <v>266</v>
      </c>
      <c r="B75" s="92">
        <v>46027</v>
      </c>
      <c r="C75" s="93" t="s">
        <v>32</v>
      </c>
      <c r="D75" s="94" t="s">
        <v>267</v>
      </c>
      <c r="E75" s="26">
        <v>10</v>
      </c>
      <c r="F75" s="95">
        <v>46042</v>
      </c>
      <c r="G75" s="25" t="s">
        <v>23</v>
      </c>
      <c r="H75" s="26" t="s">
        <v>260</v>
      </c>
      <c r="I75" s="96">
        <v>46035</v>
      </c>
      <c r="J75" s="97">
        <v>5</v>
      </c>
      <c r="K75" s="98" t="s">
        <v>268</v>
      </c>
      <c r="L75" s="38" t="s">
        <v>28</v>
      </c>
      <c r="M75" s="26" t="s">
        <v>59</v>
      </c>
      <c r="N75" s="26"/>
      <c r="O75" s="38">
        <v>68</v>
      </c>
    </row>
    <row r="76" spans="1:15" s="90" customFormat="1" ht="73.5" customHeight="1" x14ac:dyDescent="0.25">
      <c r="A76" s="91" t="s">
        <v>269</v>
      </c>
      <c r="B76" s="92">
        <v>46021</v>
      </c>
      <c r="C76" s="93" t="s">
        <v>32</v>
      </c>
      <c r="D76" s="94" t="s">
        <v>259</v>
      </c>
      <c r="E76" s="26">
        <v>10</v>
      </c>
      <c r="F76" s="95">
        <v>46037</v>
      </c>
      <c r="G76" s="25" t="s">
        <v>23</v>
      </c>
      <c r="H76" s="26" t="s">
        <v>260</v>
      </c>
      <c r="I76" s="96">
        <v>46035</v>
      </c>
      <c r="J76" s="97">
        <v>8</v>
      </c>
      <c r="K76" s="98" t="s">
        <v>270</v>
      </c>
      <c r="L76" s="38" t="s">
        <v>28</v>
      </c>
      <c r="M76" s="26" t="s">
        <v>59</v>
      </c>
      <c r="N76" s="26"/>
      <c r="O76" s="38">
        <v>69</v>
      </c>
    </row>
    <row r="77" spans="1:15" s="90" customFormat="1" ht="73.5" customHeight="1" x14ac:dyDescent="0.25">
      <c r="A77" s="91" t="s">
        <v>271</v>
      </c>
      <c r="B77" s="92">
        <v>46020</v>
      </c>
      <c r="C77" s="93" t="s">
        <v>32</v>
      </c>
      <c r="D77" s="94" t="s">
        <v>259</v>
      </c>
      <c r="E77" s="26">
        <v>10</v>
      </c>
      <c r="F77" s="95">
        <v>46036</v>
      </c>
      <c r="G77" s="25" t="s">
        <v>23</v>
      </c>
      <c r="H77" s="26" t="s">
        <v>260</v>
      </c>
      <c r="I77" s="96">
        <v>46036</v>
      </c>
      <c r="J77" s="97">
        <v>10</v>
      </c>
      <c r="K77" s="98" t="s">
        <v>272</v>
      </c>
      <c r="L77" s="38" t="s">
        <v>28</v>
      </c>
      <c r="M77" s="26" t="s">
        <v>59</v>
      </c>
      <c r="N77" s="26"/>
      <c r="O77" s="38">
        <v>70</v>
      </c>
    </row>
    <row r="78" spans="1:15" s="90" customFormat="1" ht="73.5" customHeight="1" x14ac:dyDescent="0.25">
      <c r="A78" s="91" t="s">
        <v>273</v>
      </c>
      <c r="B78" s="92">
        <v>46027</v>
      </c>
      <c r="C78" s="93" t="s">
        <v>32</v>
      </c>
      <c r="D78" s="94" t="s">
        <v>259</v>
      </c>
      <c r="E78" s="26">
        <v>10</v>
      </c>
      <c r="F78" s="95">
        <v>46042</v>
      </c>
      <c r="G78" s="25" t="s">
        <v>23</v>
      </c>
      <c r="H78" s="26" t="s">
        <v>260</v>
      </c>
      <c r="I78" s="96">
        <v>46035</v>
      </c>
      <c r="J78" s="97">
        <v>5</v>
      </c>
      <c r="K78" s="99" t="s">
        <v>274</v>
      </c>
      <c r="L78" s="38" t="s">
        <v>28</v>
      </c>
      <c r="M78" s="26" t="s">
        <v>59</v>
      </c>
      <c r="N78" s="26"/>
      <c r="O78" s="38">
        <v>71</v>
      </c>
    </row>
    <row r="79" spans="1:15" s="90" customFormat="1" ht="73.5" customHeight="1" x14ac:dyDescent="0.25">
      <c r="A79" s="91" t="s">
        <v>275</v>
      </c>
      <c r="B79" s="92">
        <v>46028</v>
      </c>
      <c r="C79" s="93" t="s">
        <v>32</v>
      </c>
      <c r="D79" s="94" t="s">
        <v>267</v>
      </c>
      <c r="E79" s="26">
        <v>10</v>
      </c>
      <c r="F79" s="95">
        <v>46043</v>
      </c>
      <c r="G79" s="25" t="s">
        <v>23</v>
      </c>
      <c r="H79" s="26" t="s">
        <v>260</v>
      </c>
      <c r="I79" s="96">
        <v>46042</v>
      </c>
      <c r="J79" s="97">
        <v>9</v>
      </c>
      <c r="K79" s="98" t="s">
        <v>276</v>
      </c>
      <c r="L79" s="38" t="s">
        <v>28</v>
      </c>
      <c r="M79" s="26" t="s">
        <v>59</v>
      </c>
      <c r="N79" s="26"/>
      <c r="O79" s="38">
        <v>72</v>
      </c>
    </row>
    <row r="80" spans="1:15" s="90" customFormat="1" ht="73.5" customHeight="1" x14ac:dyDescent="0.25">
      <c r="A80" s="91" t="s">
        <v>277</v>
      </c>
      <c r="B80" s="92">
        <v>46027</v>
      </c>
      <c r="C80" s="93" t="s">
        <v>32</v>
      </c>
      <c r="D80" s="94" t="s">
        <v>267</v>
      </c>
      <c r="E80" s="26">
        <v>10</v>
      </c>
      <c r="F80" s="95">
        <v>46042</v>
      </c>
      <c r="G80" s="25" t="s">
        <v>23</v>
      </c>
      <c r="H80" s="26" t="s">
        <v>260</v>
      </c>
      <c r="I80" s="96">
        <v>46037</v>
      </c>
      <c r="J80" s="97">
        <v>7</v>
      </c>
      <c r="K80" s="98" t="s">
        <v>278</v>
      </c>
      <c r="L80" s="38" t="s">
        <v>28</v>
      </c>
      <c r="M80" s="26" t="s">
        <v>59</v>
      </c>
      <c r="N80" s="26"/>
      <c r="O80" s="38">
        <v>73</v>
      </c>
    </row>
    <row r="81" spans="1:15" s="90" customFormat="1" ht="73.5" customHeight="1" x14ac:dyDescent="0.25">
      <c r="A81" s="100" t="s">
        <v>279</v>
      </c>
      <c r="B81" s="92">
        <v>46030</v>
      </c>
      <c r="C81" s="93" t="s">
        <v>32</v>
      </c>
      <c r="D81" s="94" t="s">
        <v>259</v>
      </c>
      <c r="E81" s="26">
        <v>10</v>
      </c>
      <c r="F81" s="95">
        <v>46045</v>
      </c>
      <c r="G81" s="25" t="s">
        <v>23</v>
      </c>
      <c r="H81" s="26" t="s">
        <v>260</v>
      </c>
      <c r="I81" s="96">
        <v>46041</v>
      </c>
      <c r="J81" s="97">
        <v>6</v>
      </c>
      <c r="K81" s="99" t="s">
        <v>280</v>
      </c>
      <c r="L81" s="38" t="s">
        <v>28</v>
      </c>
      <c r="M81" s="26" t="s">
        <v>59</v>
      </c>
      <c r="N81" s="26"/>
      <c r="O81" s="38">
        <v>74</v>
      </c>
    </row>
    <row r="82" spans="1:15" s="90" customFormat="1" ht="73.5" customHeight="1" x14ac:dyDescent="0.25">
      <c r="A82" s="100" t="s">
        <v>281</v>
      </c>
      <c r="B82" s="92">
        <v>46031</v>
      </c>
      <c r="C82" s="93" t="s">
        <v>32</v>
      </c>
      <c r="D82" s="94" t="s">
        <v>259</v>
      </c>
      <c r="E82" s="26">
        <v>10</v>
      </c>
      <c r="F82" s="95">
        <v>46048</v>
      </c>
      <c r="G82" s="25" t="s">
        <v>23</v>
      </c>
      <c r="H82" s="26" t="s">
        <v>260</v>
      </c>
      <c r="I82" s="101">
        <v>46041</v>
      </c>
      <c r="J82" s="97">
        <v>5</v>
      </c>
      <c r="K82" s="100" t="s">
        <v>282</v>
      </c>
      <c r="L82" s="38" t="s">
        <v>28</v>
      </c>
      <c r="M82" s="26" t="s">
        <v>59</v>
      </c>
      <c r="N82" s="26"/>
      <c r="O82" s="38">
        <v>75</v>
      </c>
    </row>
    <row r="83" spans="1:15" s="90" customFormat="1" ht="73.5" customHeight="1" x14ac:dyDescent="0.25">
      <c r="A83" s="100" t="s">
        <v>283</v>
      </c>
      <c r="B83" s="92">
        <v>46031</v>
      </c>
      <c r="C83" s="93" t="s">
        <v>32</v>
      </c>
      <c r="D83" s="94" t="s">
        <v>267</v>
      </c>
      <c r="E83" s="26">
        <v>10</v>
      </c>
      <c r="F83" s="95">
        <v>46048</v>
      </c>
      <c r="G83" s="25" t="s">
        <v>23</v>
      </c>
      <c r="H83" s="26" t="s">
        <v>260</v>
      </c>
      <c r="I83" s="96">
        <v>46045</v>
      </c>
      <c r="J83" s="97">
        <v>9</v>
      </c>
      <c r="K83" s="99" t="s">
        <v>284</v>
      </c>
      <c r="L83" s="38" t="s">
        <v>28</v>
      </c>
      <c r="M83" s="26" t="s">
        <v>59</v>
      </c>
      <c r="N83" s="26"/>
      <c r="O83" s="38">
        <v>76</v>
      </c>
    </row>
    <row r="84" spans="1:15" s="102" customFormat="1" ht="42.75" x14ac:dyDescent="0.25">
      <c r="A84" s="100" t="s">
        <v>285</v>
      </c>
      <c r="B84" s="92">
        <v>46031</v>
      </c>
      <c r="C84" s="93" t="s">
        <v>32</v>
      </c>
      <c r="D84" s="94" t="s">
        <v>259</v>
      </c>
      <c r="E84" s="26">
        <v>10</v>
      </c>
      <c r="F84" s="95">
        <v>46048</v>
      </c>
      <c r="G84" s="25" t="s">
        <v>23</v>
      </c>
      <c r="H84" s="26" t="s">
        <v>260</v>
      </c>
      <c r="I84" s="96">
        <v>46045</v>
      </c>
      <c r="J84" s="97">
        <v>9</v>
      </c>
      <c r="K84" s="99" t="s">
        <v>286</v>
      </c>
      <c r="L84" s="38" t="s">
        <v>28</v>
      </c>
      <c r="M84" s="26" t="s">
        <v>59</v>
      </c>
      <c r="N84" s="33"/>
      <c r="O84" s="38">
        <v>77</v>
      </c>
    </row>
    <row r="85" spans="1:15" s="102" customFormat="1" ht="42.75" customHeight="1" x14ac:dyDescent="0.25">
      <c r="A85" s="100" t="s">
        <v>287</v>
      </c>
      <c r="B85" s="92">
        <v>46041</v>
      </c>
      <c r="C85" s="93" t="s">
        <v>32</v>
      </c>
      <c r="D85" s="94" t="s">
        <v>267</v>
      </c>
      <c r="E85" s="26">
        <v>10</v>
      </c>
      <c r="F85" s="95">
        <v>46055</v>
      </c>
      <c r="G85" s="25" t="s">
        <v>23</v>
      </c>
      <c r="H85" s="26" t="s">
        <v>260</v>
      </c>
      <c r="I85" s="96">
        <v>46041</v>
      </c>
      <c r="J85" s="97">
        <v>1</v>
      </c>
      <c r="K85" s="99" t="s">
        <v>288</v>
      </c>
      <c r="L85" s="38" t="s">
        <v>28</v>
      </c>
      <c r="M85" s="26" t="s">
        <v>59</v>
      </c>
      <c r="N85" s="33"/>
      <c r="O85" s="38">
        <v>78</v>
      </c>
    </row>
    <row r="86" spans="1:15" s="102" customFormat="1" ht="42.75" customHeight="1" x14ac:dyDescent="0.25">
      <c r="A86" s="100" t="s">
        <v>289</v>
      </c>
      <c r="B86" s="92">
        <v>46035</v>
      </c>
      <c r="C86" s="93" t="s">
        <v>32</v>
      </c>
      <c r="D86" s="94" t="s">
        <v>259</v>
      </c>
      <c r="E86" s="26">
        <v>10</v>
      </c>
      <c r="F86" s="95">
        <v>46049</v>
      </c>
      <c r="G86" s="25" t="s">
        <v>23</v>
      </c>
      <c r="H86" s="26" t="s">
        <v>260</v>
      </c>
      <c r="I86" s="96">
        <v>46048</v>
      </c>
      <c r="J86" s="97">
        <v>9</v>
      </c>
      <c r="K86" s="98" t="s">
        <v>290</v>
      </c>
      <c r="L86" s="38" t="s">
        <v>28</v>
      </c>
      <c r="M86" s="26" t="s">
        <v>59</v>
      </c>
      <c r="N86" s="33"/>
      <c r="O86" s="38">
        <v>79</v>
      </c>
    </row>
    <row r="87" spans="1:15" s="102" customFormat="1" ht="42.75" x14ac:dyDescent="0.25">
      <c r="A87" s="103" t="s">
        <v>291</v>
      </c>
      <c r="B87" s="92">
        <v>46035</v>
      </c>
      <c r="C87" s="93" t="s">
        <v>32</v>
      </c>
      <c r="D87" s="94" t="s">
        <v>259</v>
      </c>
      <c r="E87" s="26">
        <v>10</v>
      </c>
      <c r="F87" s="95">
        <v>46049</v>
      </c>
      <c r="G87" s="25" t="s">
        <v>23</v>
      </c>
      <c r="H87" s="26" t="s">
        <v>260</v>
      </c>
      <c r="I87" s="101">
        <v>46048</v>
      </c>
      <c r="J87" s="97">
        <v>9</v>
      </c>
      <c r="K87" s="104" t="s">
        <v>292</v>
      </c>
      <c r="L87" s="38" t="s">
        <v>28</v>
      </c>
      <c r="M87" s="26" t="s">
        <v>59</v>
      </c>
      <c r="N87" s="33"/>
      <c r="O87" s="38">
        <v>80</v>
      </c>
    </row>
    <row r="88" spans="1:15" s="102" customFormat="1" ht="42.75" customHeight="1" x14ac:dyDescent="0.25">
      <c r="A88" s="105" t="s">
        <v>293</v>
      </c>
      <c r="B88" s="106">
        <v>46036</v>
      </c>
      <c r="C88" s="93" t="s">
        <v>32</v>
      </c>
      <c r="D88" s="94" t="s">
        <v>267</v>
      </c>
      <c r="E88" s="26">
        <v>10</v>
      </c>
      <c r="F88" s="95">
        <v>46050</v>
      </c>
      <c r="G88" s="25" t="s">
        <v>23</v>
      </c>
      <c r="H88" s="26" t="s">
        <v>260</v>
      </c>
      <c r="I88" s="101">
        <v>46048</v>
      </c>
      <c r="J88" s="97">
        <v>8</v>
      </c>
      <c r="K88" s="98" t="s">
        <v>294</v>
      </c>
      <c r="L88" s="38" t="s">
        <v>28</v>
      </c>
      <c r="M88" s="26" t="s">
        <v>59</v>
      </c>
      <c r="N88" s="33"/>
      <c r="O88" s="38">
        <v>81</v>
      </c>
    </row>
    <row r="89" spans="1:15" s="102" customFormat="1" ht="42.75" x14ac:dyDescent="0.25">
      <c r="A89" s="105" t="s">
        <v>295</v>
      </c>
      <c r="B89" s="106">
        <v>46036</v>
      </c>
      <c r="C89" s="93" t="s">
        <v>32</v>
      </c>
      <c r="D89" s="94" t="s">
        <v>267</v>
      </c>
      <c r="E89" s="26">
        <v>10</v>
      </c>
      <c r="F89" s="95">
        <v>46050</v>
      </c>
      <c r="G89" s="25" t="s">
        <v>23</v>
      </c>
      <c r="H89" s="26" t="s">
        <v>260</v>
      </c>
      <c r="I89" s="96">
        <v>46048</v>
      </c>
      <c r="J89" s="97">
        <v>8</v>
      </c>
      <c r="K89" s="98" t="s">
        <v>296</v>
      </c>
      <c r="L89" s="38" t="s">
        <v>28</v>
      </c>
      <c r="M89" s="26" t="s">
        <v>59</v>
      </c>
      <c r="N89" s="33"/>
      <c r="O89" s="38">
        <v>82</v>
      </c>
    </row>
    <row r="90" spans="1:15" s="102" customFormat="1" ht="42.75" customHeight="1" x14ac:dyDescent="0.25">
      <c r="A90" s="107" t="s">
        <v>297</v>
      </c>
      <c r="B90" s="106">
        <v>46036</v>
      </c>
      <c r="C90" s="93" t="s">
        <v>32</v>
      </c>
      <c r="D90" s="94" t="s">
        <v>267</v>
      </c>
      <c r="E90" s="26">
        <v>10</v>
      </c>
      <c r="F90" s="95">
        <v>46050</v>
      </c>
      <c r="G90" s="25" t="s">
        <v>23</v>
      </c>
      <c r="H90" s="26" t="s">
        <v>260</v>
      </c>
      <c r="I90" s="108">
        <v>46050</v>
      </c>
      <c r="J90" s="97">
        <v>10</v>
      </c>
      <c r="K90" s="98" t="s">
        <v>298</v>
      </c>
      <c r="L90" s="38" t="s">
        <v>28</v>
      </c>
      <c r="M90" s="26" t="s">
        <v>59</v>
      </c>
      <c r="N90" s="33"/>
      <c r="O90" s="38">
        <v>83</v>
      </c>
    </row>
    <row r="91" spans="1:15" s="102" customFormat="1" ht="42.75" customHeight="1" x14ac:dyDescent="0.25">
      <c r="A91" s="91" t="s">
        <v>299</v>
      </c>
      <c r="B91" s="92">
        <v>46036</v>
      </c>
      <c r="C91" s="93" t="s">
        <v>32</v>
      </c>
      <c r="D91" s="94" t="s">
        <v>259</v>
      </c>
      <c r="E91" s="26">
        <v>10</v>
      </c>
      <c r="F91" s="95">
        <v>46050</v>
      </c>
      <c r="G91" s="25" t="s">
        <v>23</v>
      </c>
      <c r="H91" s="26" t="s">
        <v>260</v>
      </c>
      <c r="I91" s="96">
        <v>46050</v>
      </c>
      <c r="J91" s="97">
        <v>10</v>
      </c>
      <c r="K91" s="100" t="s">
        <v>300</v>
      </c>
      <c r="L91" s="38" t="s">
        <v>28</v>
      </c>
      <c r="M91" s="26" t="s">
        <v>59</v>
      </c>
      <c r="N91" s="33"/>
      <c r="O91" s="38">
        <v>84</v>
      </c>
    </row>
    <row r="92" spans="1:15" s="102" customFormat="1" ht="42.75" customHeight="1" x14ac:dyDescent="0.25">
      <c r="A92" s="100" t="s">
        <v>301</v>
      </c>
      <c r="B92" s="92">
        <v>46037</v>
      </c>
      <c r="C92" s="93" t="s">
        <v>32</v>
      </c>
      <c r="D92" s="94" t="s">
        <v>259</v>
      </c>
      <c r="E92" s="26">
        <v>10</v>
      </c>
      <c r="F92" s="95">
        <v>46051</v>
      </c>
      <c r="G92" s="25" t="s">
        <v>23</v>
      </c>
      <c r="H92" s="26" t="s">
        <v>260</v>
      </c>
      <c r="I92" s="96">
        <v>46048</v>
      </c>
      <c r="J92" s="97">
        <v>7</v>
      </c>
      <c r="K92" s="98" t="s">
        <v>302</v>
      </c>
      <c r="L92" s="38" t="s">
        <v>28</v>
      </c>
      <c r="M92" s="26" t="s">
        <v>59</v>
      </c>
      <c r="N92" s="33"/>
      <c r="O92" s="38">
        <v>85</v>
      </c>
    </row>
    <row r="93" spans="1:15" s="102" customFormat="1" ht="42.75" customHeight="1" x14ac:dyDescent="0.25">
      <c r="A93" s="100" t="s">
        <v>303</v>
      </c>
      <c r="B93" s="92">
        <v>46038</v>
      </c>
      <c r="C93" s="93" t="s">
        <v>32</v>
      </c>
      <c r="D93" s="94" t="s">
        <v>259</v>
      </c>
      <c r="E93" s="26">
        <v>10</v>
      </c>
      <c r="F93" s="95">
        <v>46052</v>
      </c>
      <c r="G93" s="25" t="s">
        <v>23</v>
      </c>
      <c r="H93" s="26" t="s">
        <v>260</v>
      </c>
      <c r="I93" s="96">
        <v>46052</v>
      </c>
      <c r="J93" s="97">
        <v>10</v>
      </c>
      <c r="K93" s="98" t="s">
        <v>304</v>
      </c>
      <c r="L93" s="38" t="s">
        <v>28</v>
      </c>
      <c r="M93" s="26" t="s">
        <v>59</v>
      </c>
      <c r="N93" s="33"/>
      <c r="O93" s="38">
        <v>86</v>
      </c>
    </row>
    <row r="94" spans="1:15" s="102" customFormat="1" ht="42.75" x14ac:dyDescent="0.25">
      <c r="A94" s="91" t="s">
        <v>305</v>
      </c>
      <c r="B94" s="92">
        <v>46038</v>
      </c>
      <c r="C94" s="93" t="s">
        <v>32</v>
      </c>
      <c r="D94" s="94" t="s">
        <v>259</v>
      </c>
      <c r="E94" s="26">
        <v>10</v>
      </c>
      <c r="F94" s="95">
        <v>46052</v>
      </c>
      <c r="G94" s="25" t="s">
        <v>23</v>
      </c>
      <c r="H94" s="26" t="s">
        <v>260</v>
      </c>
      <c r="I94" s="96">
        <v>46052</v>
      </c>
      <c r="J94" s="97">
        <v>10</v>
      </c>
      <c r="K94" s="98" t="s">
        <v>306</v>
      </c>
      <c r="L94" s="38" t="s">
        <v>28</v>
      </c>
      <c r="M94" s="26" t="s">
        <v>59</v>
      </c>
      <c r="N94" s="33"/>
      <c r="O94" s="38">
        <v>87</v>
      </c>
    </row>
    <row r="95" spans="1:15" s="102" customFormat="1" ht="42.75" x14ac:dyDescent="0.25">
      <c r="A95" s="100" t="s">
        <v>307</v>
      </c>
      <c r="B95" s="92">
        <v>46041</v>
      </c>
      <c r="C95" s="93" t="s">
        <v>32</v>
      </c>
      <c r="D95" s="94" t="s">
        <v>259</v>
      </c>
      <c r="E95" s="26">
        <v>10</v>
      </c>
      <c r="F95" s="95">
        <v>46055</v>
      </c>
      <c r="G95" s="25" t="s">
        <v>23</v>
      </c>
      <c r="H95" s="26" t="s">
        <v>260</v>
      </c>
      <c r="I95" s="108">
        <v>46055</v>
      </c>
      <c r="J95" s="97">
        <v>10</v>
      </c>
      <c r="K95" s="98" t="s">
        <v>308</v>
      </c>
      <c r="L95" s="38" t="s">
        <v>28</v>
      </c>
      <c r="M95" s="26" t="s">
        <v>59</v>
      </c>
      <c r="N95" s="33"/>
      <c r="O95" s="38">
        <v>88</v>
      </c>
    </row>
    <row r="96" spans="1:15" s="102" customFormat="1" ht="42.75" x14ac:dyDescent="0.25">
      <c r="A96" s="91" t="s">
        <v>309</v>
      </c>
      <c r="B96" s="92">
        <v>46041</v>
      </c>
      <c r="C96" s="93" t="s">
        <v>32</v>
      </c>
      <c r="D96" s="94" t="s">
        <v>259</v>
      </c>
      <c r="E96" s="26">
        <v>10</v>
      </c>
      <c r="F96" s="95">
        <v>46055</v>
      </c>
      <c r="G96" s="25" t="s">
        <v>23</v>
      </c>
      <c r="H96" s="26" t="s">
        <v>260</v>
      </c>
      <c r="I96" s="96">
        <v>46055</v>
      </c>
      <c r="J96" s="97">
        <v>10</v>
      </c>
      <c r="K96" s="98" t="s">
        <v>310</v>
      </c>
      <c r="L96" s="38" t="s">
        <v>28</v>
      </c>
      <c r="M96" s="26" t="s">
        <v>59</v>
      </c>
      <c r="N96" s="33"/>
      <c r="O96" s="38">
        <v>89</v>
      </c>
    </row>
    <row r="97" spans="1:15" s="102" customFormat="1" ht="42.75" customHeight="1" x14ac:dyDescent="0.25">
      <c r="A97" s="100" t="s">
        <v>311</v>
      </c>
      <c r="B97" s="92">
        <v>46041</v>
      </c>
      <c r="C97" s="93" t="s">
        <v>32</v>
      </c>
      <c r="D97" s="94" t="s">
        <v>259</v>
      </c>
      <c r="E97" s="26">
        <v>10</v>
      </c>
      <c r="F97" s="95">
        <v>46055</v>
      </c>
      <c r="G97" s="25" t="s">
        <v>23</v>
      </c>
      <c r="H97" s="26" t="s">
        <v>260</v>
      </c>
      <c r="I97" s="96">
        <v>46055</v>
      </c>
      <c r="J97" s="97">
        <v>10</v>
      </c>
      <c r="K97" s="98" t="s">
        <v>312</v>
      </c>
      <c r="L97" s="38" t="s">
        <v>28</v>
      </c>
      <c r="M97" s="26" t="s">
        <v>59</v>
      </c>
      <c r="N97" s="33"/>
      <c r="O97" s="38">
        <v>90</v>
      </c>
    </row>
    <row r="98" spans="1:15" s="102" customFormat="1" ht="42.75" customHeight="1" x14ac:dyDescent="0.25">
      <c r="A98" s="100" t="s">
        <v>313</v>
      </c>
      <c r="B98" s="92">
        <v>46041</v>
      </c>
      <c r="C98" s="93" t="s">
        <v>32</v>
      </c>
      <c r="D98" s="94" t="s">
        <v>259</v>
      </c>
      <c r="E98" s="26">
        <v>10</v>
      </c>
      <c r="F98" s="95">
        <v>46055</v>
      </c>
      <c r="G98" s="25" t="s">
        <v>23</v>
      </c>
      <c r="H98" s="26" t="s">
        <v>260</v>
      </c>
      <c r="I98" s="96">
        <v>46055</v>
      </c>
      <c r="J98" s="97">
        <v>10</v>
      </c>
      <c r="K98" s="100" t="s">
        <v>314</v>
      </c>
      <c r="L98" s="38" t="s">
        <v>28</v>
      </c>
      <c r="M98" s="26" t="s">
        <v>59</v>
      </c>
      <c r="N98" s="33"/>
      <c r="O98" s="38">
        <v>91</v>
      </c>
    </row>
    <row r="99" spans="1:15" s="102" customFormat="1" ht="42.75" x14ac:dyDescent="0.25">
      <c r="A99" s="100" t="s">
        <v>315</v>
      </c>
      <c r="B99" s="92">
        <v>46041</v>
      </c>
      <c r="C99" s="93" t="s">
        <v>32</v>
      </c>
      <c r="D99" s="94" t="s">
        <v>259</v>
      </c>
      <c r="E99" s="26">
        <v>10</v>
      </c>
      <c r="F99" s="95">
        <v>46055</v>
      </c>
      <c r="G99" s="25" t="s">
        <v>23</v>
      </c>
      <c r="H99" s="26" t="s">
        <v>260</v>
      </c>
      <c r="I99" s="96">
        <v>46055</v>
      </c>
      <c r="J99" s="97">
        <v>10</v>
      </c>
      <c r="K99" s="99" t="s">
        <v>316</v>
      </c>
      <c r="L99" s="38" t="s">
        <v>28</v>
      </c>
      <c r="M99" s="26" t="s">
        <v>59</v>
      </c>
      <c r="N99" s="33"/>
      <c r="O99" s="38">
        <v>92</v>
      </c>
    </row>
    <row r="100" spans="1:15" s="102" customFormat="1" ht="42.75" customHeight="1" x14ac:dyDescent="0.25">
      <c r="A100" s="99" t="s">
        <v>317</v>
      </c>
      <c r="B100" s="92">
        <v>46042</v>
      </c>
      <c r="C100" s="93" t="s">
        <v>32</v>
      </c>
      <c r="D100" s="94" t="s">
        <v>267</v>
      </c>
      <c r="E100" s="26">
        <v>10</v>
      </c>
      <c r="F100" s="95">
        <v>46056</v>
      </c>
      <c r="G100" s="25" t="s">
        <v>23</v>
      </c>
      <c r="H100" s="26" t="s">
        <v>260</v>
      </c>
      <c r="I100" s="96">
        <v>46050</v>
      </c>
      <c r="J100" s="97">
        <v>6</v>
      </c>
      <c r="K100" s="99" t="s">
        <v>318</v>
      </c>
      <c r="L100" s="38" t="s">
        <v>28</v>
      </c>
      <c r="M100" s="26" t="s">
        <v>59</v>
      </c>
      <c r="N100" s="33"/>
      <c r="O100" s="38">
        <v>93</v>
      </c>
    </row>
    <row r="101" spans="1:15" s="102" customFormat="1" ht="42.75" x14ac:dyDescent="0.25">
      <c r="A101" s="100" t="s">
        <v>319</v>
      </c>
      <c r="B101" s="92">
        <v>46042</v>
      </c>
      <c r="C101" s="93" t="s">
        <v>32</v>
      </c>
      <c r="D101" s="94" t="s">
        <v>259</v>
      </c>
      <c r="E101" s="26">
        <v>10</v>
      </c>
      <c r="F101" s="95">
        <v>46056</v>
      </c>
      <c r="G101" s="25" t="s">
        <v>23</v>
      </c>
      <c r="H101" s="26" t="s">
        <v>260</v>
      </c>
      <c r="I101" s="96">
        <v>46055</v>
      </c>
      <c r="J101" s="97">
        <v>9</v>
      </c>
      <c r="K101" s="99" t="s">
        <v>320</v>
      </c>
      <c r="L101" s="38" t="s">
        <v>28</v>
      </c>
      <c r="M101" s="26" t="s">
        <v>59</v>
      </c>
      <c r="N101" s="33"/>
      <c r="O101" s="38">
        <v>94</v>
      </c>
    </row>
    <row r="102" spans="1:15" s="102" customFormat="1" ht="42.75" x14ac:dyDescent="0.25">
      <c r="A102" s="100" t="s">
        <v>321</v>
      </c>
      <c r="B102" s="92">
        <v>46043</v>
      </c>
      <c r="C102" s="93" t="s">
        <v>32</v>
      </c>
      <c r="D102" s="94" t="s">
        <v>259</v>
      </c>
      <c r="E102" s="26">
        <v>10</v>
      </c>
      <c r="F102" s="95">
        <v>46057</v>
      </c>
      <c r="G102" s="25" t="s">
        <v>23</v>
      </c>
      <c r="H102" s="26" t="s">
        <v>260</v>
      </c>
      <c r="I102" s="96">
        <v>46057</v>
      </c>
      <c r="J102" s="97">
        <v>10</v>
      </c>
      <c r="K102" s="99" t="s">
        <v>322</v>
      </c>
      <c r="L102" s="38" t="s">
        <v>28</v>
      </c>
      <c r="M102" s="26" t="s">
        <v>59</v>
      </c>
      <c r="N102" s="33"/>
      <c r="O102" s="38">
        <v>95</v>
      </c>
    </row>
    <row r="103" spans="1:15" s="102" customFormat="1" ht="42.75" customHeight="1" x14ac:dyDescent="0.25">
      <c r="A103" s="100" t="s">
        <v>323</v>
      </c>
      <c r="B103" s="92">
        <v>46043</v>
      </c>
      <c r="C103" s="93" t="s">
        <v>32</v>
      </c>
      <c r="D103" s="94" t="s">
        <v>259</v>
      </c>
      <c r="E103" s="26">
        <v>10</v>
      </c>
      <c r="F103" s="95">
        <v>46057</v>
      </c>
      <c r="G103" s="25" t="s">
        <v>23</v>
      </c>
      <c r="H103" s="26" t="s">
        <v>260</v>
      </c>
      <c r="I103" s="96">
        <v>46045</v>
      </c>
      <c r="J103" s="97">
        <v>2</v>
      </c>
      <c r="K103" s="98" t="s">
        <v>324</v>
      </c>
      <c r="L103" s="38" t="s">
        <v>28</v>
      </c>
      <c r="M103" s="26" t="s">
        <v>59</v>
      </c>
      <c r="N103" s="33"/>
      <c r="O103" s="38">
        <v>96</v>
      </c>
    </row>
    <row r="104" spans="1:15" s="102" customFormat="1" ht="42.75" x14ac:dyDescent="0.25">
      <c r="A104" s="100" t="s">
        <v>325</v>
      </c>
      <c r="B104" s="92">
        <v>46044</v>
      </c>
      <c r="C104" s="93" t="s">
        <v>32</v>
      </c>
      <c r="D104" s="94" t="s">
        <v>259</v>
      </c>
      <c r="E104" s="26">
        <v>10</v>
      </c>
      <c r="F104" s="95">
        <v>46058</v>
      </c>
      <c r="G104" s="25" t="s">
        <v>23</v>
      </c>
      <c r="H104" s="26" t="s">
        <v>260</v>
      </c>
      <c r="I104" s="96">
        <v>46057</v>
      </c>
      <c r="J104" s="97">
        <v>9</v>
      </c>
      <c r="K104" s="98" t="s">
        <v>326</v>
      </c>
      <c r="L104" s="38" t="s">
        <v>28</v>
      </c>
      <c r="M104" s="26" t="s">
        <v>59</v>
      </c>
      <c r="N104" s="33"/>
      <c r="O104" s="38">
        <v>97</v>
      </c>
    </row>
    <row r="105" spans="1:15" s="102" customFormat="1" ht="42.75" x14ac:dyDescent="0.25">
      <c r="A105" s="100" t="s">
        <v>327</v>
      </c>
      <c r="B105" s="92">
        <v>46045</v>
      </c>
      <c r="C105" s="93" t="s">
        <v>32</v>
      </c>
      <c r="D105" s="94" t="s">
        <v>259</v>
      </c>
      <c r="E105" s="26">
        <v>10</v>
      </c>
      <c r="F105" s="95">
        <v>46059</v>
      </c>
      <c r="G105" s="25" t="s">
        <v>23</v>
      </c>
      <c r="H105" s="26" t="s">
        <v>260</v>
      </c>
      <c r="I105" s="96">
        <v>46059</v>
      </c>
      <c r="J105" s="97">
        <v>10</v>
      </c>
      <c r="K105" s="99" t="s">
        <v>328</v>
      </c>
      <c r="L105" s="38" t="s">
        <v>28</v>
      </c>
      <c r="M105" s="26" t="s">
        <v>59</v>
      </c>
      <c r="N105" s="33"/>
      <c r="O105" s="38">
        <v>98</v>
      </c>
    </row>
    <row r="106" spans="1:15" s="102" customFormat="1" ht="42.75" x14ac:dyDescent="0.25">
      <c r="A106" s="100" t="s">
        <v>329</v>
      </c>
      <c r="B106" s="92">
        <v>46048</v>
      </c>
      <c r="C106" s="93" t="s">
        <v>32</v>
      </c>
      <c r="D106" s="94" t="s">
        <v>259</v>
      </c>
      <c r="E106" s="26">
        <v>10</v>
      </c>
      <c r="F106" s="95">
        <v>46062</v>
      </c>
      <c r="G106" s="25" t="s">
        <v>23</v>
      </c>
      <c r="H106" s="26" t="s">
        <v>260</v>
      </c>
      <c r="I106" s="96">
        <v>46062</v>
      </c>
      <c r="J106" s="97">
        <v>10</v>
      </c>
      <c r="K106" s="99" t="s">
        <v>330</v>
      </c>
      <c r="L106" s="38" t="s">
        <v>28</v>
      </c>
      <c r="M106" s="26" t="s">
        <v>59</v>
      </c>
      <c r="N106" s="33"/>
      <c r="O106" s="38">
        <v>99</v>
      </c>
    </row>
    <row r="107" spans="1:15" s="102" customFormat="1" ht="42.75" x14ac:dyDescent="0.25">
      <c r="A107" s="100" t="s">
        <v>331</v>
      </c>
      <c r="B107" s="92">
        <v>46048</v>
      </c>
      <c r="C107" s="93" t="s">
        <v>32</v>
      </c>
      <c r="D107" s="94" t="s">
        <v>259</v>
      </c>
      <c r="E107" s="26">
        <v>10</v>
      </c>
      <c r="F107" s="95">
        <v>46062</v>
      </c>
      <c r="G107" s="25" t="s">
        <v>23</v>
      </c>
      <c r="H107" s="26" t="s">
        <v>260</v>
      </c>
      <c r="I107" s="96">
        <v>46062</v>
      </c>
      <c r="J107" s="97">
        <v>10</v>
      </c>
      <c r="K107" s="99" t="s">
        <v>332</v>
      </c>
      <c r="L107" s="38" t="s">
        <v>28</v>
      </c>
      <c r="M107" s="26" t="s">
        <v>59</v>
      </c>
      <c r="N107" s="33"/>
      <c r="O107" s="38">
        <v>100</v>
      </c>
    </row>
    <row r="108" spans="1:15" s="102" customFormat="1" ht="42.75" x14ac:dyDescent="0.25">
      <c r="A108" s="100" t="s">
        <v>333</v>
      </c>
      <c r="B108" s="92">
        <v>46048</v>
      </c>
      <c r="C108" s="93" t="s">
        <v>32</v>
      </c>
      <c r="D108" s="94" t="s">
        <v>267</v>
      </c>
      <c r="E108" s="26">
        <v>10</v>
      </c>
      <c r="F108" s="95">
        <v>46062</v>
      </c>
      <c r="G108" s="25" t="s">
        <v>23</v>
      </c>
      <c r="H108" s="26" t="s">
        <v>260</v>
      </c>
      <c r="I108" s="96">
        <v>46062</v>
      </c>
      <c r="J108" s="97">
        <v>10</v>
      </c>
      <c r="K108" s="99" t="s">
        <v>334</v>
      </c>
      <c r="L108" s="38" t="s">
        <v>28</v>
      </c>
      <c r="M108" s="26" t="s">
        <v>59</v>
      </c>
      <c r="N108" s="33"/>
      <c r="O108" s="38">
        <v>101</v>
      </c>
    </row>
    <row r="109" spans="1:15" s="102" customFormat="1" ht="42.75" customHeight="1" x14ac:dyDescent="0.25">
      <c r="A109" s="100" t="s">
        <v>335</v>
      </c>
      <c r="B109" s="92">
        <v>46049</v>
      </c>
      <c r="C109" s="93" t="s">
        <v>32</v>
      </c>
      <c r="D109" s="94" t="s">
        <v>259</v>
      </c>
      <c r="E109" s="26">
        <v>10</v>
      </c>
      <c r="F109" s="95">
        <v>46063</v>
      </c>
      <c r="G109" s="25" t="s">
        <v>23</v>
      </c>
      <c r="H109" s="26" t="s">
        <v>260</v>
      </c>
      <c r="I109" s="96">
        <v>46062</v>
      </c>
      <c r="J109" s="97">
        <v>9</v>
      </c>
      <c r="K109" s="109" t="s">
        <v>336</v>
      </c>
      <c r="L109" s="38" t="s">
        <v>28</v>
      </c>
      <c r="M109" s="26" t="s">
        <v>59</v>
      </c>
      <c r="N109" s="33"/>
      <c r="O109" s="38">
        <v>102</v>
      </c>
    </row>
    <row r="110" spans="1:15" s="102" customFormat="1" ht="42.75" customHeight="1" x14ac:dyDescent="0.25">
      <c r="A110" s="100" t="s">
        <v>337</v>
      </c>
      <c r="B110" s="92">
        <v>46049</v>
      </c>
      <c r="C110" s="93" t="s">
        <v>32</v>
      </c>
      <c r="D110" s="94" t="s">
        <v>259</v>
      </c>
      <c r="E110" s="26">
        <v>10</v>
      </c>
      <c r="F110" s="95">
        <v>46063</v>
      </c>
      <c r="G110" s="25" t="s">
        <v>23</v>
      </c>
      <c r="H110" s="26" t="s">
        <v>260</v>
      </c>
      <c r="I110" s="96">
        <v>46062</v>
      </c>
      <c r="J110" s="97">
        <v>9</v>
      </c>
      <c r="K110" s="100" t="s">
        <v>338</v>
      </c>
      <c r="L110" s="38" t="s">
        <v>28</v>
      </c>
      <c r="M110" s="26" t="s">
        <v>59</v>
      </c>
      <c r="N110" s="33"/>
      <c r="O110" s="38">
        <v>103</v>
      </c>
    </row>
    <row r="111" spans="1:15" s="102" customFormat="1" ht="42.75" customHeight="1" x14ac:dyDescent="0.25">
      <c r="A111" s="100" t="s">
        <v>339</v>
      </c>
      <c r="B111" s="92">
        <v>46050</v>
      </c>
      <c r="C111" s="93" t="s">
        <v>32</v>
      </c>
      <c r="D111" s="94" t="s">
        <v>259</v>
      </c>
      <c r="E111" s="26">
        <v>10</v>
      </c>
      <c r="F111" s="95">
        <v>46064</v>
      </c>
      <c r="G111" s="25" t="s">
        <v>23</v>
      </c>
      <c r="H111" s="26" t="s">
        <v>260</v>
      </c>
      <c r="I111" s="96">
        <v>46062</v>
      </c>
      <c r="J111" s="97">
        <v>8</v>
      </c>
      <c r="K111" s="100" t="s">
        <v>340</v>
      </c>
      <c r="L111" s="38" t="s">
        <v>28</v>
      </c>
      <c r="M111" s="26" t="s">
        <v>59</v>
      </c>
      <c r="N111" s="33"/>
      <c r="O111" s="38">
        <v>104</v>
      </c>
    </row>
    <row r="112" spans="1:15" s="102" customFormat="1" ht="42.75" customHeight="1" x14ac:dyDescent="0.25">
      <c r="A112" s="100" t="s">
        <v>341</v>
      </c>
      <c r="B112" s="92">
        <v>46050</v>
      </c>
      <c r="C112" s="93" t="s">
        <v>32</v>
      </c>
      <c r="D112" s="94" t="s">
        <v>259</v>
      </c>
      <c r="E112" s="26">
        <v>10</v>
      </c>
      <c r="F112" s="95">
        <v>46064</v>
      </c>
      <c r="G112" s="25" t="s">
        <v>23</v>
      </c>
      <c r="H112" s="26" t="s">
        <v>260</v>
      </c>
      <c r="I112" s="96">
        <v>46062</v>
      </c>
      <c r="J112" s="97">
        <v>8</v>
      </c>
      <c r="K112" s="100" t="s">
        <v>338</v>
      </c>
      <c r="L112" s="38" t="s">
        <v>28</v>
      </c>
      <c r="M112" s="26" t="s">
        <v>59</v>
      </c>
      <c r="N112" s="33"/>
      <c r="O112" s="38">
        <v>105</v>
      </c>
    </row>
    <row r="113" spans="1:15" s="102" customFormat="1" ht="42.75" customHeight="1" x14ac:dyDescent="0.25">
      <c r="A113" s="100" t="s">
        <v>342</v>
      </c>
      <c r="B113" s="92">
        <v>46051</v>
      </c>
      <c r="C113" s="93" t="s">
        <v>32</v>
      </c>
      <c r="D113" s="94" t="s">
        <v>259</v>
      </c>
      <c r="E113" s="26">
        <v>10</v>
      </c>
      <c r="F113" s="95">
        <v>46065</v>
      </c>
      <c r="G113" s="25" t="s">
        <v>23</v>
      </c>
      <c r="H113" s="26" t="s">
        <v>260</v>
      </c>
      <c r="I113" s="96">
        <v>46064</v>
      </c>
      <c r="J113" s="97">
        <v>9</v>
      </c>
      <c r="K113" s="100" t="s">
        <v>343</v>
      </c>
      <c r="L113" s="38" t="s">
        <v>28</v>
      </c>
      <c r="M113" s="26" t="s">
        <v>59</v>
      </c>
      <c r="N113" s="33"/>
      <c r="O113" s="38">
        <v>106</v>
      </c>
    </row>
    <row r="114" spans="1:15" s="102" customFormat="1" ht="42.75" customHeight="1" x14ac:dyDescent="0.25">
      <c r="A114" s="100" t="s">
        <v>344</v>
      </c>
      <c r="B114" s="92">
        <v>46051</v>
      </c>
      <c r="C114" s="93" t="s">
        <v>32</v>
      </c>
      <c r="D114" s="94" t="s">
        <v>259</v>
      </c>
      <c r="E114" s="26">
        <v>10</v>
      </c>
      <c r="F114" s="95">
        <v>46065</v>
      </c>
      <c r="G114" s="25" t="s">
        <v>23</v>
      </c>
      <c r="H114" s="26" t="s">
        <v>260</v>
      </c>
      <c r="I114" s="96">
        <v>46065</v>
      </c>
      <c r="J114" s="97">
        <v>10</v>
      </c>
      <c r="K114" s="100" t="s">
        <v>345</v>
      </c>
      <c r="L114" s="38" t="s">
        <v>28</v>
      </c>
      <c r="M114" s="26" t="s">
        <v>59</v>
      </c>
      <c r="N114" s="33"/>
      <c r="O114" s="38">
        <v>107</v>
      </c>
    </row>
    <row r="115" spans="1:15" s="102" customFormat="1" ht="42.75" x14ac:dyDescent="0.25">
      <c r="A115" s="100" t="s">
        <v>346</v>
      </c>
      <c r="B115" s="92">
        <v>46051</v>
      </c>
      <c r="C115" s="93" t="s">
        <v>32</v>
      </c>
      <c r="D115" s="94" t="s">
        <v>267</v>
      </c>
      <c r="E115" s="26">
        <v>10</v>
      </c>
      <c r="F115" s="95">
        <v>46065</v>
      </c>
      <c r="G115" s="25" t="s">
        <v>23</v>
      </c>
      <c r="H115" s="26" t="s">
        <v>260</v>
      </c>
      <c r="I115" s="96">
        <v>46065</v>
      </c>
      <c r="J115" s="97">
        <v>10</v>
      </c>
      <c r="K115" s="100" t="s">
        <v>347</v>
      </c>
      <c r="L115" s="38" t="s">
        <v>28</v>
      </c>
      <c r="M115" s="26" t="s">
        <v>59</v>
      </c>
      <c r="N115" s="33"/>
      <c r="O115" s="38">
        <v>108</v>
      </c>
    </row>
    <row r="116" spans="1:15" s="102" customFormat="1" ht="42.75" customHeight="1" x14ac:dyDescent="0.25">
      <c r="A116" s="100" t="s">
        <v>348</v>
      </c>
      <c r="B116" s="92">
        <v>46051</v>
      </c>
      <c r="C116" s="93" t="s">
        <v>32</v>
      </c>
      <c r="D116" s="94" t="s">
        <v>259</v>
      </c>
      <c r="E116" s="26">
        <v>10</v>
      </c>
      <c r="F116" s="95">
        <v>46065</v>
      </c>
      <c r="G116" s="25" t="s">
        <v>23</v>
      </c>
      <c r="H116" s="26" t="s">
        <v>260</v>
      </c>
      <c r="I116" s="96">
        <v>46062</v>
      </c>
      <c r="J116" s="97">
        <v>7</v>
      </c>
      <c r="K116" s="100" t="s">
        <v>349</v>
      </c>
      <c r="L116" s="38" t="s">
        <v>28</v>
      </c>
      <c r="M116" s="26" t="s">
        <v>59</v>
      </c>
      <c r="N116" s="33"/>
      <c r="O116" s="38">
        <v>109</v>
      </c>
    </row>
    <row r="117" spans="1:15" s="102" customFormat="1" ht="42.75" customHeight="1" x14ac:dyDescent="0.25">
      <c r="A117" s="100" t="s">
        <v>350</v>
      </c>
      <c r="B117" s="92">
        <v>46051</v>
      </c>
      <c r="C117" s="93" t="s">
        <v>32</v>
      </c>
      <c r="D117" s="94" t="s">
        <v>259</v>
      </c>
      <c r="E117" s="26">
        <v>10</v>
      </c>
      <c r="F117" s="95">
        <v>46065</v>
      </c>
      <c r="G117" s="25" t="s">
        <v>23</v>
      </c>
      <c r="H117" s="26" t="s">
        <v>260</v>
      </c>
      <c r="I117" s="96">
        <v>46064</v>
      </c>
      <c r="J117" s="97">
        <v>9</v>
      </c>
      <c r="K117" s="99" t="s">
        <v>351</v>
      </c>
      <c r="L117" s="38" t="s">
        <v>28</v>
      </c>
      <c r="M117" s="26" t="s">
        <v>59</v>
      </c>
      <c r="N117" s="33"/>
      <c r="O117" s="38">
        <v>110</v>
      </c>
    </row>
    <row r="118" spans="1:15" s="102" customFormat="1" ht="42.75" x14ac:dyDescent="0.25">
      <c r="A118" s="100" t="s">
        <v>352</v>
      </c>
      <c r="B118" s="92">
        <v>46051</v>
      </c>
      <c r="C118" s="93" t="s">
        <v>32</v>
      </c>
      <c r="D118" s="94" t="s">
        <v>259</v>
      </c>
      <c r="E118" s="26">
        <v>10</v>
      </c>
      <c r="F118" s="95">
        <v>46065</v>
      </c>
      <c r="G118" s="25" t="s">
        <v>23</v>
      </c>
      <c r="H118" s="26" t="s">
        <v>260</v>
      </c>
      <c r="I118" s="96">
        <v>46065</v>
      </c>
      <c r="J118" s="97">
        <v>10</v>
      </c>
      <c r="K118" s="99" t="s">
        <v>353</v>
      </c>
      <c r="L118" s="38" t="s">
        <v>28</v>
      </c>
      <c r="M118" s="26" t="s">
        <v>59</v>
      </c>
      <c r="N118" s="33"/>
      <c r="O118" s="38">
        <v>111</v>
      </c>
    </row>
    <row r="119" spans="1:15" s="102" customFormat="1" ht="42.75" customHeight="1" x14ac:dyDescent="0.25">
      <c r="A119" s="100" t="s">
        <v>354</v>
      </c>
      <c r="B119" s="92">
        <v>46051</v>
      </c>
      <c r="C119" s="93" t="s">
        <v>32</v>
      </c>
      <c r="D119" s="94" t="s">
        <v>259</v>
      </c>
      <c r="E119" s="26">
        <v>10</v>
      </c>
      <c r="F119" s="95">
        <v>46065</v>
      </c>
      <c r="G119" s="25" t="s">
        <v>23</v>
      </c>
      <c r="H119" s="26" t="s">
        <v>260</v>
      </c>
      <c r="I119" s="96">
        <v>46065</v>
      </c>
      <c r="J119" s="97">
        <v>10</v>
      </c>
      <c r="K119" s="99" t="s">
        <v>355</v>
      </c>
      <c r="L119" s="38" t="s">
        <v>28</v>
      </c>
      <c r="M119" s="26" t="s">
        <v>59</v>
      </c>
      <c r="N119" s="33"/>
      <c r="O119" s="38">
        <v>112</v>
      </c>
    </row>
    <row r="120" spans="1:15" s="102" customFormat="1" ht="42.75" customHeight="1" x14ac:dyDescent="0.25">
      <c r="A120" s="100" t="s">
        <v>356</v>
      </c>
      <c r="B120" s="92">
        <v>46051</v>
      </c>
      <c r="C120" s="93" t="s">
        <v>32</v>
      </c>
      <c r="D120" s="94" t="s">
        <v>259</v>
      </c>
      <c r="E120" s="26">
        <v>10</v>
      </c>
      <c r="F120" s="95">
        <v>46065</v>
      </c>
      <c r="G120" s="25" t="s">
        <v>23</v>
      </c>
      <c r="H120" s="26" t="s">
        <v>260</v>
      </c>
      <c r="I120" s="96">
        <v>46064</v>
      </c>
      <c r="J120" s="97">
        <v>9</v>
      </c>
      <c r="K120" s="99" t="s">
        <v>357</v>
      </c>
      <c r="L120" s="38" t="s">
        <v>28</v>
      </c>
      <c r="M120" s="26" t="s">
        <v>59</v>
      </c>
      <c r="N120" s="33"/>
      <c r="O120" s="38">
        <v>113</v>
      </c>
    </row>
    <row r="121" spans="1:15" s="102" customFormat="1" ht="42.75" customHeight="1" x14ac:dyDescent="0.25">
      <c r="A121" s="100" t="s">
        <v>358</v>
      </c>
      <c r="B121" s="92">
        <v>46051</v>
      </c>
      <c r="C121" s="93" t="s">
        <v>32</v>
      </c>
      <c r="D121" s="94" t="s">
        <v>259</v>
      </c>
      <c r="E121" s="26">
        <v>10</v>
      </c>
      <c r="F121" s="95">
        <v>46065</v>
      </c>
      <c r="G121" s="25" t="s">
        <v>23</v>
      </c>
      <c r="H121" s="26" t="s">
        <v>260</v>
      </c>
      <c r="I121" s="96">
        <v>46064</v>
      </c>
      <c r="J121" s="97">
        <v>9</v>
      </c>
      <c r="K121" s="99" t="s">
        <v>359</v>
      </c>
      <c r="L121" s="38" t="s">
        <v>28</v>
      </c>
      <c r="M121" s="26" t="s">
        <v>59</v>
      </c>
      <c r="N121" s="33"/>
      <c r="O121" s="38">
        <v>114</v>
      </c>
    </row>
    <row r="122" spans="1:15" s="102" customFormat="1" ht="42.75" x14ac:dyDescent="0.25">
      <c r="A122" s="100" t="s">
        <v>360</v>
      </c>
      <c r="B122" s="92">
        <v>46052</v>
      </c>
      <c r="C122" s="93" t="s">
        <v>32</v>
      </c>
      <c r="D122" s="94" t="s">
        <v>259</v>
      </c>
      <c r="E122" s="26">
        <v>10</v>
      </c>
      <c r="F122" s="95">
        <v>46066</v>
      </c>
      <c r="G122" s="25" t="s">
        <v>23</v>
      </c>
      <c r="H122" s="26" t="s">
        <v>260</v>
      </c>
      <c r="I122" s="96">
        <v>46065</v>
      </c>
      <c r="J122" s="97">
        <v>9</v>
      </c>
      <c r="K122" s="99" t="s">
        <v>361</v>
      </c>
      <c r="L122" s="38" t="s">
        <v>28</v>
      </c>
      <c r="M122" s="26" t="s">
        <v>59</v>
      </c>
      <c r="N122" s="33"/>
      <c r="O122" s="38">
        <v>115</v>
      </c>
    </row>
    <row r="123" spans="1:15" s="102" customFormat="1" ht="42.75" x14ac:dyDescent="0.25">
      <c r="A123" s="100" t="s">
        <v>362</v>
      </c>
      <c r="B123" s="92">
        <v>46052</v>
      </c>
      <c r="C123" s="93" t="s">
        <v>32</v>
      </c>
      <c r="D123" s="94" t="s">
        <v>259</v>
      </c>
      <c r="E123" s="26">
        <v>10</v>
      </c>
      <c r="F123" s="95">
        <v>46066</v>
      </c>
      <c r="G123" s="25" t="s">
        <v>23</v>
      </c>
      <c r="H123" s="26" t="s">
        <v>260</v>
      </c>
      <c r="I123" s="96">
        <v>46065</v>
      </c>
      <c r="J123" s="97">
        <v>9</v>
      </c>
      <c r="K123" s="99" t="s">
        <v>361</v>
      </c>
      <c r="L123" s="38" t="s">
        <v>28</v>
      </c>
      <c r="M123" s="26" t="s">
        <v>59</v>
      </c>
      <c r="N123" s="33"/>
      <c r="O123" s="38">
        <v>116</v>
      </c>
    </row>
    <row r="124" spans="1:15" s="102" customFormat="1" ht="42.75" customHeight="1" x14ac:dyDescent="0.25">
      <c r="A124" s="100" t="s">
        <v>363</v>
      </c>
      <c r="B124" s="92">
        <v>46052</v>
      </c>
      <c r="C124" s="93" t="s">
        <v>32</v>
      </c>
      <c r="D124" s="94" t="s">
        <v>259</v>
      </c>
      <c r="E124" s="26">
        <v>10</v>
      </c>
      <c r="F124" s="95">
        <v>46066</v>
      </c>
      <c r="G124" s="25" t="s">
        <v>23</v>
      </c>
      <c r="H124" s="26" t="s">
        <v>260</v>
      </c>
      <c r="I124" s="96">
        <v>46065</v>
      </c>
      <c r="J124" s="97">
        <v>9</v>
      </c>
      <c r="K124" s="99" t="s">
        <v>364</v>
      </c>
      <c r="L124" s="38" t="s">
        <v>28</v>
      </c>
      <c r="M124" s="26" t="s">
        <v>59</v>
      </c>
      <c r="N124" s="33"/>
      <c r="O124" s="38">
        <v>117</v>
      </c>
    </row>
    <row r="125" spans="1:15" s="102" customFormat="1" ht="42.75" x14ac:dyDescent="0.25">
      <c r="A125" s="100" t="s">
        <v>365</v>
      </c>
      <c r="B125" s="92">
        <v>46053</v>
      </c>
      <c r="C125" s="93" t="s">
        <v>32</v>
      </c>
      <c r="D125" s="94" t="s">
        <v>267</v>
      </c>
      <c r="E125" s="26">
        <v>10</v>
      </c>
      <c r="F125" s="95">
        <v>46066</v>
      </c>
      <c r="G125" s="25" t="s">
        <v>23</v>
      </c>
      <c r="H125" s="26" t="s">
        <v>260</v>
      </c>
      <c r="I125" s="96">
        <v>46065</v>
      </c>
      <c r="J125" s="97">
        <v>8</v>
      </c>
      <c r="K125" s="99" t="s">
        <v>366</v>
      </c>
      <c r="L125" s="38" t="s">
        <v>28</v>
      </c>
      <c r="M125" s="26" t="s">
        <v>59</v>
      </c>
      <c r="N125" s="33"/>
      <c r="O125" s="38">
        <v>118</v>
      </c>
    </row>
    <row r="126" spans="1:15" s="102" customFormat="1" ht="42.75" x14ac:dyDescent="0.25">
      <c r="A126" s="100" t="s">
        <v>367</v>
      </c>
      <c r="B126" s="92">
        <v>46055</v>
      </c>
      <c r="C126" s="93" t="s">
        <v>32</v>
      </c>
      <c r="D126" s="94" t="s">
        <v>259</v>
      </c>
      <c r="E126" s="26">
        <v>10</v>
      </c>
      <c r="F126" s="95">
        <v>46069</v>
      </c>
      <c r="G126" s="25" t="s">
        <v>23</v>
      </c>
      <c r="H126" s="26" t="s">
        <v>260</v>
      </c>
      <c r="I126" s="96">
        <v>46066</v>
      </c>
      <c r="J126" s="97">
        <v>9</v>
      </c>
      <c r="K126" s="99" t="s">
        <v>368</v>
      </c>
      <c r="L126" s="38" t="s">
        <v>28</v>
      </c>
      <c r="M126" s="26" t="s">
        <v>59</v>
      </c>
      <c r="N126" s="33"/>
      <c r="O126" s="38">
        <v>119</v>
      </c>
    </row>
    <row r="127" spans="1:15" s="102" customFormat="1" ht="42.75" x14ac:dyDescent="0.25">
      <c r="A127" s="100" t="s">
        <v>369</v>
      </c>
      <c r="B127" s="92">
        <v>46055</v>
      </c>
      <c r="C127" s="93" t="s">
        <v>32</v>
      </c>
      <c r="D127" s="94" t="s">
        <v>259</v>
      </c>
      <c r="E127" s="26">
        <v>10</v>
      </c>
      <c r="F127" s="95">
        <v>46069</v>
      </c>
      <c r="G127" s="25" t="s">
        <v>23</v>
      </c>
      <c r="H127" s="26" t="s">
        <v>260</v>
      </c>
      <c r="I127" s="96">
        <v>46066</v>
      </c>
      <c r="J127" s="97">
        <v>9</v>
      </c>
      <c r="K127" s="99" t="s">
        <v>370</v>
      </c>
      <c r="L127" s="38" t="s">
        <v>28</v>
      </c>
      <c r="M127" s="26" t="s">
        <v>59</v>
      </c>
      <c r="N127" s="33"/>
      <c r="O127" s="38">
        <v>120</v>
      </c>
    </row>
    <row r="128" spans="1:15" s="102" customFormat="1" ht="42.75" x14ac:dyDescent="0.25">
      <c r="A128" s="100" t="s">
        <v>371</v>
      </c>
      <c r="B128" s="92">
        <v>46055</v>
      </c>
      <c r="C128" s="93" t="s">
        <v>32</v>
      </c>
      <c r="D128" s="94" t="s">
        <v>267</v>
      </c>
      <c r="E128" s="26">
        <v>10</v>
      </c>
      <c r="F128" s="95">
        <v>46069</v>
      </c>
      <c r="G128" s="25" t="s">
        <v>23</v>
      </c>
      <c r="H128" s="26" t="s">
        <v>260</v>
      </c>
      <c r="I128" s="96">
        <v>46069</v>
      </c>
      <c r="J128" s="97">
        <v>10</v>
      </c>
      <c r="K128" s="99" t="s">
        <v>372</v>
      </c>
      <c r="L128" s="38" t="s">
        <v>28</v>
      </c>
      <c r="M128" s="26" t="s">
        <v>59</v>
      </c>
      <c r="N128" s="33"/>
      <c r="O128" s="38">
        <v>121</v>
      </c>
    </row>
    <row r="129" spans="1:15" s="102" customFormat="1" ht="42.75" x14ac:dyDescent="0.25">
      <c r="A129" s="100" t="s">
        <v>373</v>
      </c>
      <c r="B129" s="92">
        <v>46055</v>
      </c>
      <c r="C129" s="93" t="s">
        <v>32</v>
      </c>
      <c r="D129" s="94" t="s">
        <v>259</v>
      </c>
      <c r="E129" s="26">
        <v>10</v>
      </c>
      <c r="F129" s="95">
        <v>46069</v>
      </c>
      <c r="G129" s="25" t="s">
        <v>23</v>
      </c>
      <c r="H129" s="26" t="s">
        <v>260</v>
      </c>
      <c r="I129" s="96">
        <v>46069</v>
      </c>
      <c r="J129" s="97">
        <v>10</v>
      </c>
      <c r="K129" s="99" t="s">
        <v>374</v>
      </c>
      <c r="L129" s="38" t="s">
        <v>28</v>
      </c>
      <c r="M129" s="26" t="s">
        <v>59</v>
      </c>
      <c r="N129" s="33"/>
      <c r="O129" s="38">
        <v>122</v>
      </c>
    </row>
    <row r="130" spans="1:15" s="102" customFormat="1" ht="42.75" customHeight="1" x14ac:dyDescent="0.25">
      <c r="A130" s="100" t="s">
        <v>375</v>
      </c>
      <c r="B130" s="92">
        <v>46055</v>
      </c>
      <c r="C130" s="93" t="s">
        <v>32</v>
      </c>
      <c r="D130" s="94" t="s">
        <v>259</v>
      </c>
      <c r="E130" s="26">
        <v>10</v>
      </c>
      <c r="F130" s="95">
        <v>46069</v>
      </c>
      <c r="G130" s="25" t="s">
        <v>23</v>
      </c>
      <c r="H130" s="26" t="s">
        <v>260</v>
      </c>
      <c r="I130" s="96">
        <v>46064</v>
      </c>
      <c r="J130" s="97">
        <v>7</v>
      </c>
      <c r="K130" s="99" t="s">
        <v>359</v>
      </c>
      <c r="L130" s="38" t="s">
        <v>28</v>
      </c>
      <c r="M130" s="26" t="s">
        <v>59</v>
      </c>
      <c r="N130" s="33"/>
      <c r="O130" s="38">
        <v>123</v>
      </c>
    </row>
    <row r="131" spans="1:15" s="102" customFormat="1" ht="42.75" customHeight="1" x14ac:dyDescent="0.25">
      <c r="A131" s="100" t="s">
        <v>376</v>
      </c>
      <c r="B131" s="92">
        <v>46055</v>
      </c>
      <c r="C131" s="93" t="s">
        <v>32</v>
      </c>
      <c r="D131" s="94" t="s">
        <v>259</v>
      </c>
      <c r="E131" s="26">
        <v>10</v>
      </c>
      <c r="F131" s="95">
        <v>46069</v>
      </c>
      <c r="G131" s="25" t="s">
        <v>23</v>
      </c>
      <c r="H131" s="26" t="s">
        <v>260</v>
      </c>
      <c r="I131" s="96">
        <v>46066</v>
      </c>
      <c r="J131" s="97">
        <v>9</v>
      </c>
      <c r="K131" s="99" t="s">
        <v>377</v>
      </c>
      <c r="L131" s="38" t="s">
        <v>28</v>
      </c>
      <c r="M131" s="26" t="s">
        <v>59</v>
      </c>
      <c r="N131" s="33"/>
      <c r="O131" s="38">
        <v>124</v>
      </c>
    </row>
    <row r="132" spans="1:15" s="102" customFormat="1" ht="42.75" customHeight="1" x14ac:dyDescent="0.25">
      <c r="A132" s="100" t="s">
        <v>378</v>
      </c>
      <c r="B132" s="92">
        <v>46055</v>
      </c>
      <c r="C132" s="93" t="s">
        <v>32</v>
      </c>
      <c r="D132" s="94" t="s">
        <v>259</v>
      </c>
      <c r="E132" s="26">
        <v>10</v>
      </c>
      <c r="F132" s="95">
        <v>46069</v>
      </c>
      <c r="G132" s="25" t="s">
        <v>23</v>
      </c>
      <c r="H132" s="26" t="s">
        <v>260</v>
      </c>
      <c r="I132" s="96">
        <v>46055</v>
      </c>
      <c r="J132" s="97">
        <v>1</v>
      </c>
      <c r="K132" s="99" t="s">
        <v>379</v>
      </c>
      <c r="L132" s="38" t="s">
        <v>28</v>
      </c>
      <c r="M132" s="26" t="s">
        <v>59</v>
      </c>
      <c r="N132" s="33"/>
      <c r="O132" s="38">
        <v>125</v>
      </c>
    </row>
    <row r="133" spans="1:15" s="102" customFormat="1" ht="42.75" x14ac:dyDescent="0.25">
      <c r="A133" s="100" t="s">
        <v>380</v>
      </c>
      <c r="B133" s="92">
        <v>46055</v>
      </c>
      <c r="C133" s="93" t="s">
        <v>32</v>
      </c>
      <c r="D133" s="94" t="s">
        <v>267</v>
      </c>
      <c r="E133" s="26">
        <v>10</v>
      </c>
      <c r="F133" s="95">
        <v>46069</v>
      </c>
      <c r="G133" s="25" t="s">
        <v>23</v>
      </c>
      <c r="H133" s="26" t="s">
        <v>260</v>
      </c>
      <c r="I133" s="96">
        <v>46069</v>
      </c>
      <c r="J133" s="97">
        <v>10</v>
      </c>
      <c r="K133" s="99" t="s">
        <v>381</v>
      </c>
      <c r="L133" s="38" t="s">
        <v>28</v>
      </c>
      <c r="M133" s="26" t="s">
        <v>59</v>
      </c>
      <c r="N133" s="33"/>
      <c r="O133" s="38">
        <v>126</v>
      </c>
    </row>
    <row r="134" spans="1:15" s="102" customFormat="1" ht="42.75" customHeight="1" x14ac:dyDescent="0.25">
      <c r="A134" s="100" t="s">
        <v>382</v>
      </c>
      <c r="B134" s="92">
        <v>46056</v>
      </c>
      <c r="C134" s="93" t="s">
        <v>32</v>
      </c>
      <c r="D134" s="94" t="s">
        <v>259</v>
      </c>
      <c r="E134" s="26">
        <v>10</v>
      </c>
      <c r="F134" s="95">
        <v>46070</v>
      </c>
      <c r="G134" s="25" t="s">
        <v>23</v>
      </c>
      <c r="H134" s="26" t="s">
        <v>260</v>
      </c>
      <c r="I134" s="96">
        <v>46069</v>
      </c>
      <c r="J134" s="97">
        <v>9</v>
      </c>
      <c r="K134" s="99" t="s">
        <v>383</v>
      </c>
      <c r="L134" s="38" t="s">
        <v>28</v>
      </c>
      <c r="M134" s="26" t="s">
        <v>59</v>
      </c>
      <c r="N134" s="33"/>
      <c r="O134" s="38">
        <v>127</v>
      </c>
    </row>
    <row r="135" spans="1:15" s="102" customFormat="1" ht="42.75" x14ac:dyDescent="0.25">
      <c r="A135" s="100" t="s">
        <v>384</v>
      </c>
      <c r="B135" s="92">
        <v>46056</v>
      </c>
      <c r="C135" s="93" t="s">
        <v>32</v>
      </c>
      <c r="D135" s="94" t="s">
        <v>259</v>
      </c>
      <c r="E135" s="26">
        <v>10</v>
      </c>
      <c r="F135" s="95">
        <v>46070</v>
      </c>
      <c r="G135" s="25" t="s">
        <v>23</v>
      </c>
      <c r="H135" s="26" t="s">
        <v>260</v>
      </c>
      <c r="I135" s="96">
        <v>46069</v>
      </c>
      <c r="J135" s="97">
        <v>9</v>
      </c>
      <c r="K135" s="99" t="s">
        <v>385</v>
      </c>
      <c r="L135" s="38" t="s">
        <v>28</v>
      </c>
      <c r="M135" s="26" t="s">
        <v>59</v>
      </c>
      <c r="N135" s="33"/>
      <c r="O135" s="38">
        <v>128</v>
      </c>
    </row>
    <row r="136" spans="1:15" s="102" customFormat="1" ht="42.75" customHeight="1" x14ac:dyDescent="0.25">
      <c r="A136" s="100" t="s">
        <v>386</v>
      </c>
      <c r="B136" s="92">
        <v>46057</v>
      </c>
      <c r="C136" s="93" t="s">
        <v>32</v>
      </c>
      <c r="D136" s="94" t="s">
        <v>267</v>
      </c>
      <c r="E136" s="26">
        <v>10</v>
      </c>
      <c r="F136" s="95">
        <v>46071</v>
      </c>
      <c r="G136" s="25" t="s">
        <v>23</v>
      </c>
      <c r="H136" s="26" t="s">
        <v>260</v>
      </c>
      <c r="I136" s="96">
        <v>46069</v>
      </c>
      <c r="J136" s="97">
        <v>8</v>
      </c>
      <c r="K136" s="99" t="s">
        <v>387</v>
      </c>
      <c r="L136" s="38" t="s">
        <v>28</v>
      </c>
      <c r="M136" s="26" t="s">
        <v>59</v>
      </c>
      <c r="N136" s="33"/>
      <c r="O136" s="38">
        <v>129</v>
      </c>
    </row>
    <row r="137" spans="1:15" s="102" customFormat="1" ht="42.75" x14ac:dyDescent="0.25">
      <c r="A137" s="100" t="s">
        <v>388</v>
      </c>
      <c r="B137" s="92">
        <v>46057</v>
      </c>
      <c r="C137" s="93" t="s">
        <v>32</v>
      </c>
      <c r="D137" s="94" t="s">
        <v>259</v>
      </c>
      <c r="E137" s="26">
        <v>10</v>
      </c>
      <c r="F137" s="95">
        <v>46071</v>
      </c>
      <c r="G137" s="25" t="s">
        <v>23</v>
      </c>
      <c r="H137" s="26" t="s">
        <v>260</v>
      </c>
      <c r="I137" s="96">
        <v>46069</v>
      </c>
      <c r="J137" s="97">
        <v>8</v>
      </c>
      <c r="K137" s="99" t="s">
        <v>383</v>
      </c>
      <c r="L137" s="38" t="s">
        <v>28</v>
      </c>
      <c r="M137" s="26" t="s">
        <v>59</v>
      </c>
      <c r="N137" s="33"/>
      <c r="O137" s="38">
        <v>130</v>
      </c>
    </row>
    <row r="138" spans="1:15" s="102" customFormat="1" ht="42.75" x14ac:dyDescent="0.25">
      <c r="A138" s="100" t="s">
        <v>389</v>
      </c>
      <c r="B138" s="92">
        <v>46057</v>
      </c>
      <c r="C138" s="93" t="s">
        <v>32</v>
      </c>
      <c r="D138" s="94" t="s">
        <v>259</v>
      </c>
      <c r="E138" s="26">
        <v>10</v>
      </c>
      <c r="F138" s="95">
        <v>46071</v>
      </c>
      <c r="G138" s="25" t="s">
        <v>23</v>
      </c>
      <c r="H138" s="26" t="s">
        <v>260</v>
      </c>
      <c r="I138" s="96">
        <v>46057</v>
      </c>
      <c r="J138" s="97">
        <v>1</v>
      </c>
      <c r="K138" s="99" t="s">
        <v>390</v>
      </c>
      <c r="L138" s="38" t="s">
        <v>28</v>
      </c>
      <c r="M138" s="26" t="s">
        <v>59</v>
      </c>
      <c r="N138" s="33"/>
      <c r="O138" s="38">
        <v>131</v>
      </c>
    </row>
    <row r="139" spans="1:15" s="102" customFormat="1" ht="42.75" x14ac:dyDescent="0.25">
      <c r="A139" s="100" t="s">
        <v>391</v>
      </c>
      <c r="B139" s="92">
        <v>46057</v>
      </c>
      <c r="C139" s="93" t="s">
        <v>32</v>
      </c>
      <c r="D139" s="94" t="s">
        <v>267</v>
      </c>
      <c r="E139" s="26">
        <v>10</v>
      </c>
      <c r="F139" s="95">
        <v>46071</v>
      </c>
      <c r="G139" s="25" t="s">
        <v>23</v>
      </c>
      <c r="H139" s="26" t="s">
        <v>260</v>
      </c>
      <c r="I139" s="96">
        <v>46065</v>
      </c>
      <c r="J139" s="97">
        <v>6</v>
      </c>
      <c r="K139" s="99" t="s">
        <v>366</v>
      </c>
      <c r="L139" s="38" t="s">
        <v>28</v>
      </c>
      <c r="M139" s="26" t="s">
        <v>59</v>
      </c>
      <c r="N139" s="33"/>
      <c r="O139" s="38">
        <v>132</v>
      </c>
    </row>
    <row r="140" spans="1:15" s="102" customFormat="1" ht="42.75" x14ac:dyDescent="0.25">
      <c r="A140" s="100" t="s">
        <v>392</v>
      </c>
      <c r="B140" s="92">
        <v>46059</v>
      </c>
      <c r="C140" s="93" t="s">
        <v>32</v>
      </c>
      <c r="D140" s="94" t="s">
        <v>259</v>
      </c>
      <c r="E140" s="26">
        <v>10</v>
      </c>
      <c r="F140" s="95">
        <v>46073</v>
      </c>
      <c r="G140" s="25" t="s">
        <v>23</v>
      </c>
      <c r="H140" s="26" t="s">
        <v>260</v>
      </c>
      <c r="I140" s="96">
        <v>46062</v>
      </c>
      <c r="J140" s="97">
        <v>1</v>
      </c>
      <c r="K140" s="99" t="s">
        <v>393</v>
      </c>
      <c r="L140" s="38" t="s">
        <v>28</v>
      </c>
      <c r="M140" s="26" t="s">
        <v>59</v>
      </c>
      <c r="N140" s="33"/>
      <c r="O140" s="38">
        <v>133</v>
      </c>
    </row>
    <row r="141" spans="1:15" s="102" customFormat="1" ht="42.75" x14ac:dyDescent="0.25">
      <c r="A141" s="100" t="s">
        <v>394</v>
      </c>
      <c r="B141" s="92">
        <v>46063</v>
      </c>
      <c r="C141" s="93" t="s">
        <v>32</v>
      </c>
      <c r="D141" s="94" t="s">
        <v>267</v>
      </c>
      <c r="E141" s="26">
        <v>10</v>
      </c>
      <c r="F141" s="95">
        <v>46077</v>
      </c>
      <c r="G141" s="25" t="s">
        <v>23</v>
      </c>
      <c r="H141" s="26" t="s">
        <v>260</v>
      </c>
      <c r="I141" s="96">
        <v>46076</v>
      </c>
      <c r="J141" s="97">
        <v>9</v>
      </c>
      <c r="K141" s="99" t="s">
        <v>395</v>
      </c>
      <c r="L141" s="38" t="s">
        <v>28</v>
      </c>
      <c r="M141" s="26" t="s">
        <v>59</v>
      </c>
      <c r="N141" s="33"/>
      <c r="O141" s="38">
        <v>134</v>
      </c>
    </row>
    <row r="142" spans="1:15" s="102" customFormat="1" ht="42.75" customHeight="1" x14ac:dyDescent="0.25">
      <c r="A142" s="100" t="s">
        <v>396</v>
      </c>
      <c r="B142" s="92">
        <v>46063</v>
      </c>
      <c r="C142" s="93" t="s">
        <v>32</v>
      </c>
      <c r="D142" s="94" t="s">
        <v>259</v>
      </c>
      <c r="E142" s="26">
        <v>10</v>
      </c>
      <c r="F142" s="95">
        <v>46077</v>
      </c>
      <c r="G142" s="25" t="s">
        <v>23</v>
      </c>
      <c r="H142" s="26" t="s">
        <v>260</v>
      </c>
      <c r="I142" s="96">
        <v>46076</v>
      </c>
      <c r="J142" s="97">
        <v>9</v>
      </c>
      <c r="K142" s="99" t="s">
        <v>397</v>
      </c>
      <c r="L142" s="38" t="s">
        <v>28</v>
      </c>
      <c r="M142" s="26" t="s">
        <v>59</v>
      </c>
      <c r="N142" s="33"/>
      <c r="O142" s="38">
        <v>135</v>
      </c>
    </row>
    <row r="143" spans="1:15" s="102" customFormat="1" ht="42.75" x14ac:dyDescent="0.25">
      <c r="A143" s="100" t="s">
        <v>398</v>
      </c>
      <c r="B143" s="92">
        <v>46063</v>
      </c>
      <c r="C143" s="93" t="s">
        <v>32</v>
      </c>
      <c r="D143" s="94" t="s">
        <v>259</v>
      </c>
      <c r="E143" s="26">
        <v>10</v>
      </c>
      <c r="F143" s="95">
        <v>46077</v>
      </c>
      <c r="G143" s="25" t="s">
        <v>23</v>
      </c>
      <c r="H143" s="26" t="s">
        <v>260</v>
      </c>
      <c r="I143" s="96">
        <v>46077</v>
      </c>
      <c r="J143" s="97">
        <v>10</v>
      </c>
      <c r="K143" s="99" t="s">
        <v>353</v>
      </c>
      <c r="L143" s="38" t="s">
        <v>28</v>
      </c>
      <c r="M143" s="26" t="s">
        <v>59</v>
      </c>
      <c r="N143" s="33"/>
      <c r="O143" s="38">
        <v>136</v>
      </c>
    </row>
    <row r="144" spans="1:15" s="102" customFormat="1" ht="42.75" x14ac:dyDescent="0.25">
      <c r="A144" s="100" t="s">
        <v>399</v>
      </c>
      <c r="B144" s="92">
        <v>46063</v>
      </c>
      <c r="C144" s="93" t="s">
        <v>32</v>
      </c>
      <c r="D144" s="94" t="s">
        <v>259</v>
      </c>
      <c r="E144" s="26">
        <v>10</v>
      </c>
      <c r="F144" s="95">
        <v>46077</v>
      </c>
      <c r="G144" s="25" t="s">
        <v>23</v>
      </c>
      <c r="H144" s="26" t="s">
        <v>260</v>
      </c>
      <c r="I144" s="96">
        <v>46076</v>
      </c>
      <c r="J144" s="97">
        <v>9</v>
      </c>
      <c r="K144" s="99" t="s">
        <v>400</v>
      </c>
      <c r="L144" s="38" t="s">
        <v>28</v>
      </c>
      <c r="M144" s="26" t="s">
        <v>59</v>
      </c>
      <c r="N144" s="33"/>
      <c r="O144" s="38">
        <v>137</v>
      </c>
    </row>
    <row r="145" spans="1:15" s="102" customFormat="1" ht="42.75" customHeight="1" x14ac:dyDescent="0.25">
      <c r="A145" s="100" t="s">
        <v>401</v>
      </c>
      <c r="B145" s="92">
        <v>46063</v>
      </c>
      <c r="C145" s="93" t="s">
        <v>32</v>
      </c>
      <c r="D145" s="94" t="s">
        <v>267</v>
      </c>
      <c r="E145" s="26">
        <v>10</v>
      </c>
      <c r="F145" s="95">
        <v>46077</v>
      </c>
      <c r="G145" s="25" t="s">
        <v>23</v>
      </c>
      <c r="H145" s="26" t="s">
        <v>260</v>
      </c>
      <c r="I145" s="96">
        <v>46077</v>
      </c>
      <c r="J145" s="97">
        <v>10</v>
      </c>
      <c r="K145" s="99" t="s">
        <v>402</v>
      </c>
      <c r="L145" s="38" t="s">
        <v>28</v>
      </c>
      <c r="M145" s="26" t="s">
        <v>59</v>
      </c>
      <c r="N145" s="33"/>
      <c r="O145" s="38">
        <v>138</v>
      </c>
    </row>
    <row r="146" spans="1:15" s="102" customFormat="1" ht="42.75" x14ac:dyDescent="0.25">
      <c r="A146" s="100" t="s">
        <v>403</v>
      </c>
      <c r="B146" s="92">
        <v>46063</v>
      </c>
      <c r="C146" s="93" t="s">
        <v>32</v>
      </c>
      <c r="D146" s="94" t="s">
        <v>267</v>
      </c>
      <c r="E146" s="26">
        <v>10</v>
      </c>
      <c r="F146" s="95">
        <v>46077</v>
      </c>
      <c r="G146" s="25" t="s">
        <v>23</v>
      </c>
      <c r="H146" s="26" t="s">
        <v>260</v>
      </c>
      <c r="I146" s="96">
        <v>46077</v>
      </c>
      <c r="J146" s="97">
        <v>10</v>
      </c>
      <c r="K146" s="99" t="s">
        <v>404</v>
      </c>
      <c r="L146" s="38" t="s">
        <v>28</v>
      </c>
      <c r="M146" s="26" t="s">
        <v>59</v>
      </c>
      <c r="N146" s="33"/>
      <c r="O146" s="38">
        <v>139</v>
      </c>
    </row>
    <row r="147" spans="1:15" s="102" customFormat="1" ht="42.75" customHeight="1" x14ac:dyDescent="0.25">
      <c r="A147" s="100" t="s">
        <v>405</v>
      </c>
      <c r="B147" s="92">
        <v>46063</v>
      </c>
      <c r="C147" s="93" t="s">
        <v>32</v>
      </c>
      <c r="D147" s="94" t="s">
        <v>267</v>
      </c>
      <c r="E147" s="26">
        <v>10</v>
      </c>
      <c r="F147" s="95">
        <v>46077</v>
      </c>
      <c r="G147" s="25" t="s">
        <v>23</v>
      </c>
      <c r="H147" s="26" t="s">
        <v>260</v>
      </c>
      <c r="I147" s="96">
        <v>46077</v>
      </c>
      <c r="J147" s="97">
        <v>10</v>
      </c>
      <c r="K147" s="99" t="s">
        <v>406</v>
      </c>
      <c r="L147" s="38" t="s">
        <v>28</v>
      </c>
      <c r="M147" s="26" t="s">
        <v>59</v>
      </c>
      <c r="N147" s="33"/>
      <c r="O147" s="38">
        <v>140</v>
      </c>
    </row>
    <row r="148" spans="1:15" s="102" customFormat="1" ht="42.75" customHeight="1" x14ac:dyDescent="0.25">
      <c r="A148" s="100" t="s">
        <v>407</v>
      </c>
      <c r="B148" s="92">
        <v>46063</v>
      </c>
      <c r="C148" s="93" t="s">
        <v>32</v>
      </c>
      <c r="D148" s="94" t="s">
        <v>267</v>
      </c>
      <c r="E148" s="26">
        <v>10</v>
      </c>
      <c r="F148" s="95">
        <v>46077</v>
      </c>
      <c r="G148" s="25" t="s">
        <v>23</v>
      </c>
      <c r="H148" s="26" t="s">
        <v>260</v>
      </c>
      <c r="I148" s="96">
        <v>46077</v>
      </c>
      <c r="J148" s="97">
        <v>10</v>
      </c>
      <c r="K148" s="99" t="s">
        <v>402</v>
      </c>
      <c r="L148" s="38" t="s">
        <v>28</v>
      </c>
      <c r="M148" s="26" t="s">
        <v>59</v>
      </c>
      <c r="N148" s="33"/>
      <c r="O148" s="38">
        <v>141</v>
      </c>
    </row>
    <row r="149" spans="1:15" s="102" customFormat="1" ht="42.75" x14ac:dyDescent="0.25">
      <c r="A149" s="100" t="s">
        <v>408</v>
      </c>
      <c r="B149" s="92">
        <v>46063</v>
      </c>
      <c r="C149" s="93" t="s">
        <v>32</v>
      </c>
      <c r="D149" s="94" t="s">
        <v>267</v>
      </c>
      <c r="E149" s="26">
        <v>10</v>
      </c>
      <c r="F149" s="95">
        <v>46077</v>
      </c>
      <c r="G149" s="25" t="s">
        <v>23</v>
      </c>
      <c r="H149" s="26" t="s">
        <v>260</v>
      </c>
      <c r="I149" s="96">
        <v>46076</v>
      </c>
      <c r="J149" s="97">
        <v>9</v>
      </c>
      <c r="K149" s="99" t="s">
        <v>409</v>
      </c>
      <c r="L149" s="38" t="s">
        <v>28</v>
      </c>
      <c r="M149" s="26" t="s">
        <v>59</v>
      </c>
      <c r="N149" s="33"/>
      <c r="O149" s="38">
        <v>142</v>
      </c>
    </row>
    <row r="150" spans="1:15" s="102" customFormat="1" ht="42.75" x14ac:dyDescent="0.25">
      <c r="A150" s="100" t="s">
        <v>410</v>
      </c>
      <c r="B150" s="92">
        <v>46064</v>
      </c>
      <c r="C150" s="93" t="s">
        <v>32</v>
      </c>
      <c r="D150" s="94" t="s">
        <v>259</v>
      </c>
      <c r="E150" s="26">
        <v>10</v>
      </c>
      <c r="F150" s="95">
        <v>46078</v>
      </c>
      <c r="G150" s="25" t="s">
        <v>23</v>
      </c>
      <c r="H150" s="26" t="s">
        <v>260</v>
      </c>
      <c r="I150" s="96">
        <v>46078</v>
      </c>
      <c r="J150" s="97">
        <v>10</v>
      </c>
      <c r="K150" s="99" t="s">
        <v>411</v>
      </c>
      <c r="L150" s="38" t="s">
        <v>28</v>
      </c>
      <c r="M150" s="26" t="s">
        <v>59</v>
      </c>
      <c r="N150" s="33"/>
      <c r="O150" s="38">
        <v>143</v>
      </c>
    </row>
    <row r="151" spans="1:15" s="102" customFormat="1" ht="42.75" customHeight="1" x14ac:dyDescent="0.25">
      <c r="A151" s="100" t="s">
        <v>412</v>
      </c>
      <c r="B151" s="92">
        <v>46064</v>
      </c>
      <c r="C151" s="93" t="s">
        <v>32</v>
      </c>
      <c r="D151" s="94" t="s">
        <v>259</v>
      </c>
      <c r="E151" s="26">
        <v>10</v>
      </c>
      <c r="F151" s="95">
        <v>46078</v>
      </c>
      <c r="G151" s="25" t="s">
        <v>23</v>
      </c>
      <c r="H151" s="26" t="s">
        <v>260</v>
      </c>
      <c r="I151" s="96">
        <v>46078</v>
      </c>
      <c r="J151" s="97">
        <v>10</v>
      </c>
      <c r="K151" s="99" t="s">
        <v>413</v>
      </c>
      <c r="L151" s="38" t="s">
        <v>28</v>
      </c>
      <c r="M151" s="26" t="s">
        <v>59</v>
      </c>
      <c r="N151" s="33"/>
      <c r="O151" s="38">
        <v>144</v>
      </c>
    </row>
    <row r="152" spans="1:15" s="102" customFormat="1" ht="42.75" x14ac:dyDescent="0.25">
      <c r="A152" s="100" t="s">
        <v>414</v>
      </c>
      <c r="B152" s="92">
        <v>46064</v>
      </c>
      <c r="C152" s="93" t="s">
        <v>32</v>
      </c>
      <c r="D152" s="94" t="s">
        <v>267</v>
      </c>
      <c r="E152" s="26">
        <v>10</v>
      </c>
      <c r="F152" s="95">
        <v>46078</v>
      </c>
      <c r="G152" s="25" t="s">
        <v>23</v>
      </c>
      <c r="H152" s="26" t="s">
        <v>260</v>
      </c>
      <c r="I152" s="96">
        <v>46078</v>
      </c>
      <c r="J152" s="97">
        <v>10</v>
      </c>
      <c r="K152" s="99" t="s">
        <v>415</v>
      </c>
      <c r="L152" s="38" t="s">
        <v>28</v>
      </c>
      <c r="M152" s="26" t="s">
        <v>59</v>
      </c>
      <c r="N152" s="33"/>
      <c r="O152" s="38">
        <v>145</v>
      </c>
    </row>
    <row r="153" spans="1:15" s="102" customFormat="1" ht="42.75" x14ac:dyDescent="0.25">
      <c r="A153" s="100" t="s">
        <v>416</v>
      </c>
      <c r="B153" s="92">
        <v>46064</v>
      </c>
      <c r="C153" s="93" t="s">
        <v>32</v>
      </c>
      <c r="D153" s="94" t="s">
        <v>267</v>
      </c>
      <c r="E153" s="26">
        <v>10</v>
      </c>
      <c r="F153" s="95">
        <v>46078</v>
      </c>
      <c r="G153" s="25" t="s">
        <v>23</v>
      </c>
      <c r="H153" s="26" t="s">
        <v>260</v>
      </c>
      <c r="I153" s="96">
        <v>46078</v>
      </c>
      <c r="J153" s="97">
        <v>10</v>
      </c>
      <c r="K153" s="99" t="s">
        <v>417</v>
      </c>
      <c r="L153" s="38" t="s">
        <v>28</v>
      </c>
      <c r="M153" s="26" t="s">
        <v>59</v>
      </c>
      <c r="N153" s="33"/>
      <c r="O153" s="38">
        <v>146</v>
      </c>
    </row>
    <row r="154" spans="1:15" s="102" customFormat="1" ht="42.75" customHeight="1" x14ac:dyDescent="0.25">
      <c r="A154" s="100" t="s">
        <v>418</v>
      </c>
      <c r="B154" s="92">
        <v>46064</v>
      </c>
      <c r="C154" s="93" t="s">
        <v>32</v>
      </c>
      <c r="D154" s="94" t="s">
        <v>259</v>
      </c>
      <c r="E154" s="26">
        <v>10</v>
      </c>
      <c r="F154" s="95">
        <v>46078</v>
      </c>
      <c r="G154" s="25" t="s">
        <v>23</v>
      </c>
      <c r="H154" s="26" t="s">
        <v>260</v>
      </c>
      <c r="I154" s="96">
        <v>46078</v>
      </c>
      <c r="J154" s="97">
        <v>10</v>
      </c>
      <c r="K154" s="99" t="s">
        <v>336</v>
      </c>
      <c r="L154" s="38" t="s">
        <v>28</v>
      </c>
      <c r="M154" s="26" t="s">
        <v>59</v>
      </c>
      <c r="N154" s="33"/>
      <c r="O154" s="38">
        <v>147</v>
      </c>
    </row>
    <row r="155" spans="1:15" s="102" customFormat="1" ht="42.75" customHeight="1" x14ac:dyDescent="0.25">
      <c r="A155" s="100" t="s">
        <v>419</v>
      </c>
      <c r="B155" s="92">
        <v>46065</v>
      </c>
      <c r="C155" s="93" t="s">
        <v>32</v>
      </c>
      <c r="D155" s="94" t="s">
        <v>536</v>
      </c>
      <c r="E155" s="26">
        <v>10</v>
      </c>
      <c r="F155" s="95">
        <v>46079</v>
      </c>
      <c r="G155" s="25" t="s">
        <v>23</v>
      </c>
      <c r="H155" s="26" t="s">
        <v>260</v>
      </c>
      <c r="I155" s="96">
        <v>46090</v>
      </c>
      <c r="J155" s="97">
        <v>9</v>
      </c>
      <c r="K155" s="99" t="s">
        <v>420</v>
      </c>
      <c r="L155" s="38" t="s">
        <v>28</v>
      </c>
      <c r="M155" s="26" t="s">
        <v>59</v>
      </c>
      <c r="N155" s="33"/>
      <c r="O155" s="38">
        <v>148</v>
      </c>
    </row>
    <row r="156" spans="1:15" s="102" customFormat="1" ht="42.75" customHeight="1" x14ac:dyDescent="0.25">
      <c r="A156" s="100" t="s">
        <v>421</v>
      </c>
      <c r="B156" s="92">
        <v>46066</v>
      </c>
      <c r="C156" s="93" t="s">
        <v>32</v>
      </c>
      <c r="D156" s="94" t="s">
        <v>267</v>
      </c>
      <c r="E156" s="26">
        <v>10</v>
      </c>
      <c r="F156" s="95">
        <v>46080</v>
      </c>
      <c r="G156" s="25" t="s">
        <v>23</v>
      </c>
      <c r="H156" s="26" t="s">
        <v>260</v>
      </c>
      <c r="I156" s="96">
        <v>46078</v>
      </c>
      <c r="J156" s="97">
        <v>8</v>
      </c>
      <c r="K156" s="99" t="s">
        <v>422</v>
      </c>
      <c r="L156" s="38" t="s">
        <v>28</v>
      </c>
      <c r="M156" s="26" t="s">
        <v>59</v>
      </c>
      <c r="N156" s="33"/>
      <c r="O156" s="38">
        <v>149</v>
      </c>
    </row>
    <row r="157" spans="1:15" s="102" customFormat="1" ht="42.75" x14ac:dyDescent="0.25">
      <c r="A157" s="99" t="s">
        <v>423</v>
      </c>
      <c r="B157" s="92">
        <v>46069</v>
      </c>
      <c r="C157" s="93" t="s">
        <v>32</v>
      </c>
      <c r="D157" s="94" t="s">
        <v>267</v>
      </c>
      <c r="E157" s="26">
        <v>10</v>
      </c>
      <c r="F157" s="95">
        <v>46083</v>
      </c>
      <c r="G157" s="25" t="s">
        <v>23</v>
      </c>
      <c r="H157" s="26" t="s">
        <v>260</v>
      </c>
      <c r="I157" s="96">
        <v>46083</v>
      </c>
      <c r="J157" s="97">
        <v>10</v>
      </c>
      <c r="K157" s="99" t="s">
        <v>424</v>
      </c>
      <c r="L157" s="38" t="s">
        <v>28</v>
      </c>
      <c r="M157" s="26" t="s">
        <v>59</v>
      </c>
      <c r="N157" s="33"/>
      <c r="O157" s="38">
        <v>150</v>
      </c>
    </row>
    <row r="158" spans="1:15" s="102" customFormat="1" ht="42.75" x14ac:dyDescent="0.25">
      <c r="A158" s="99" t="s">
        <v>425</v>
      </c>
      <c r="B158" s="92">
        <v>46069</v>
      </c>
      <c r="C158" s="93" t="s">
        <v>32</v>
      </c>
      <c r="D158" s="94" t="s">
        <v>267</v>
      </c>
      <c r="E158" s="26">
        <v>10</v>
      </c>
      <c r="F158" s="95">
        <v>46083</v>
      </c>
      <c r="G158" s="25" t="s">
        <v>23</v>
      </c>
      <c r="H158" s="26" t="s">
        <v>260</v>
      </c>
      <c r="I158" s="96">
        <v>46080</v>
      </c>
      <c r="J158" s="97">
        <v>9</v>
      </c>
      <c r="K158" s="99" t="s">
        <v>426</v>
      </c>
      <c r="L158" s="38" t="s">
        <v>28</v>
      </c>
      <c r="M158" s="26" t="s">
        <v>59</v>
      </c>
      <c r="N158" s="33"/>
      <c r="O158" s="38">
        <v>151</v>
      </c>
    </row>
    <row r="159" spans="1:15" s="102" customFormat="1" ht="42.75" customHeight="1" x14ac:dyDescent="0.25">
      <c r="A159" s="100" t="s">
        <v>427</v>
      </c>
      <c r="B159" s="92">
        <v>46073</v>
      </c>
      <c r="C159" s="93" t="s">
        <v>32</v>
      </c>
      <c r="D159" s="94" t="s">
        <v>267</v>
      </c>
      <c r="E159" s="26">
        <v>10</v>
      </c>
      <c r="F159" s="95">
        <v>46087</v>
      </c>
      <c r="G159" s="25" t="s">
        <v>23</v>
      </c>
      <c r="H159" s="26" t="s">
        <v>260</v>
      </c>
      <c r="I159" s="96">
        <v>46083</v>
      </c>
      <c r="J159" s="97">
        <v>6</v>
      </c>
      <c r="K159" s="99" t="s">
        <v>428</v>
      </c>
      <c r="L159" s="38" t="s">
        <v>28</v>
      </c>
      <c r="M159" s="26" t="s">
        <v>59</v>
      </c>
      <c r="N159" s="33"/>
      <c r="O159" s="38">
        <v>152</v>
      </c>
    </row>
    <row r="160" spans="1:15" s="102" customFormat="1" ht="42.75" x14ac:dyDescent="0.25">
      <c r="A160" s="100" t="s">
        <v>429</v>
      </c>
      <c r="B160" s="92">
        <v>46076</v>
      </c>
      <c r="C160" s="93" t="s">
        <v>32</v>
      </c>
      <c r="D160" s="94" t="s">
        <v>267</v>
      </c>
      <c r="E160" s="26">
        <v>10</v>
      </c>
      <c r="F160" s="95">
        <v>46090</v>
      </c>
      <c r="G160" s="25" t="s">
        <v>23</v>
      </c>
      <c r="H160" s="26" t="s">
        <v>260</v>
      </c>
      <c r="I160" s="96">
        <v>46090</v>
      </c>
      <c r="J160" s="97">
        <v>10</v>
      </c>
      <c r="K160" s="99" t="s">
        <v>430</v>
      </c>
      <c r="L160" s="38" t="s">
        <v>28</v>
      </c>
      <c r="M160" s="26" t="s">
        <v>59</v>
      </c>
      <c r="N160" s="33"/>
      <c r="O160" s="38">
        <v>153</v>
      </c>
    </row>
    <row r="161" spans="1:15" s="102" customFormat="1" ht="42.75" x14ac:dyDescent="0.25">
      <c r="A161" s="100" t="s">
        <v>431</v>
      </c>
      <c r="B161" s="92">
        <v>46077</v>
      </c>
      <c r="C161" s="93" t="s">
        <v>32</v>
      </c>
      <c r="D161" s="94" t="s">
        <v>267</v>
      </c>
      <c r="E161" s="26">
        <v>10</v>
      </c>
      <c r="F161" s="95">
        <v>46091</v>
      </c>
      <c r="G161" s="25" t="s">
        <v>23</v>
      </c>
      <c r="H161" s="26" t="s">
        <v>260</v>
      </c>
      <c r="I161" s="96">
        <v>46091</v>
      </c>
      <c r="J161" s="97">
        <v>10</v>
      </c>
      <c r="K161" s="99" t="s">
        <v>432</v>
      </c>
      <c r="L161" s="38" t="s">
        <v>28</v>
      </c>
      <c r="M161" s="26" t="s">
        <v>59</v>
      </c>
      <c r="N161" s="33"/>
      <c r="O161" s="38">
        <v>154</v>
      </c>
    </row>
    <row r="162" spans="1:15" s="102" customFormat="1" ht="42.75" x14ac:dyDescent="0.25">
      <c r="A162" s="100" t="s">
        <v>433</v>
      </c>
      <c r="B162" s="92">
        <v>46077</v>
      </c>
      <c r="C162" s="93" t="s">
        <v>434</v>
      </c>
      <c r="D162" s="94" t="s">
        <v>267</v>
      </c>
      <c r="E162" s="26">
        <v>10</v>
      </c>
      <c r="F162" s="95">
        <v>46091</v>
      </c>
      <c r="G162" s="25" t="s">
        <v>23</v>
      </c>
      <c r="H162" s="26" t="s">
        <v>260</v>
      </c>
      <c r="I162" s="96">
        <v>46090</v>
      </c>
      <c r="J162" s="97">
        <v>9</v>
      </c>
      <c r="K162" s="99" t="s">
        <v>435</v>
      </c>
      <c r="L162" s="38" t="s">
        <v>28</v>
      </c>
      <c r="M162" s="26" t="s">
        <v>59</v>
      </c>
      <c r="N162" s="33"/>
      <c r="O162" s="38">
        <v>155</v>
      </c>
    </row>
    <row r="163" spans="1:15" s="102" customFormat="1" ht="42.75" customHeight="1" x14ac:dyDescent="0.25">
      <c r="A163" s="100" t="s">
        <v>436</v>
      </c>
      <c r="B163" s="92">
        <v>46078</v>
      </c>
      <c r="C163" s="93" t="s">
        <v>434</v>
      </c>
      <c r="D163" s="94" t="s">
        <v>267</v>
      </c>
      <c r="E163" s="26">
        <v>10</v>
      </c>
      <c r="F163" s="95">
        <v>46092</v>
      </c>
      <c r="G163" s="25" t="s">
        <v>23</v>
      </c>
      <c r="H163" s="26" t="s">
        <v>260</v>
      </c>
      <c r="I163" s="96">
        <v>46091</v>
      </c>
      <c r="J163" s="97">
        <v>9</v>
      </c>
      <c r="K163" s="99" t="s">
        <v>437</v>
      </c>
      <c r="L163" s="38" t="s">
        <v>28</v>
      </c>
      <c r="M163" s="26" t="s">
        <v>59</v>
      </c>
      <c r="N163" s="33"/>
      <c r="O163" s="38">
        <v>156</v>
      </c>
    </row>
    <row r="164" spans="1:15" s="102" customFormat="1" ht="42.75" customHeight="1" x14ac:dyDescent="0.25">
      <c r="A164" s="100" t="s">
        <v>438</v>
      </c>
      <c r="B164" s="92">
        <v>46078</v>
      </c>
      <c r="C164" s="93" t="s">
        <v>434</v>
      </c>
      <c r="D164" s="94" t="s">
        <v>267</v>
      </c>
      <c r="E164" s="26">
        <v>10</v>
      </c>
      <c r="F164" s="95">
        <v>46092</v>
      </c>
      <c r="G164" s="25" t="s">
        <v>23</v>
      </c>
      <c r="H164" s="26" t="s">
        <v>260</v>
      </c>
      <c r="I164" s="96">
        <v>46092</v>
      </c>
      <c r="J164" s="97">
        <v>10</v>
      </c>
      <c r="K164" s="99" t="s">
        <v>439</v>
      </c>
      <c r="L164" s="38" t="s">
        <v>28</v>
      </c>
      <c r="M164" s="26" t="s">
        <v>59</v>
      </c>
      <c r="N164" s="33"/>
      <c r="O164" s="38">
        <v>157</v>
      </c>
    </row>
    <row r="165" spans="1:15" s="102" customFormat="1" ht="42.75" x14ac:dyDescent="0.25">
      <c r="A165" s="100" t="s">
        <v>440</v>
      </c>
      <c r="B165" s="92">
        <v>46077</v>
      </c>
      <c r="C165" s="93" t="s">
        <v>434</v>
      </c>
      <c r="D165" s="94" t="s">
        <v>267</v>
      </c>
      <c r="E165" s="26">
        <v>10</v>
      </c>
      <c r="F165" s="95">
        <v>46091</v>
      </c>
      <c r="G165" s="25" t="s">
        <v>23</v>
      </c>
      <c r="H165" s="26" t="s">
        <v>260</v>
      </c>
      <c r="I165" s="96">
        <v>46090</v>
      </c>
      <c r="J165" s="97">
        <v>9</v>
      </c>
      <c r="K165" s="99" t="s">
        <v>441</v>
      </c>
      <c r="L165" s="38" t="s">
        <v>28</v>
      </c>
      <c r="M165" s="26" t="s">
        <v>59</v>
      </c>
      <c r="N165" s="33"/>
      <c r="O165" s="38">
        <v>158</v>
      </c>
    </row>
    <row r="166" spans="1:15" s="102" customFormat="1" ht="42.75" x14ac:dyDescent="0.25">
      <c r="A166" s="100" t="s">
        <v>442</v>
      </c>
      <c r="B166" s="92">
        <v>46077</v>
      </c>
      <c r="C166" s="93" t="s">
        <v>32</v>
      </c>
      <c r="D166" s="94" t="s">
        <v>267</v>
      </c>
      <c r="E166" s="26">
        <v>10</v>
      </c>
      <c r="F166" s="95">
        <v>46091</v>
      </c>
      <c r="G166" s="25" t="s">
        <v>23</v>
      </c>
      <c r="H166" s="26" t="s">
        <v>260</v>
      </c>
      <c r="I166" s="96">
        <v>46084</v>
      </c>
      <c r="J166" s="97">
        <v>5</v>
      </c>
      <c r="K166" s="99" t="s">
        <v>443</v>
      </c>
      <c r="L166" s="38" t="s">
        <v>28</v>
      </c>
      <c r="M166" s="26" t="s">
        <v>59</v>
      </c>
      <c r="N166" s="33"/>
      <c r="O166" s="38">
        <v>159</v>
      </c>
    </row>
    <row r="167" spans="1:15" s="102" customFormat="1" ht="42.75" customHeight="1" x14ac:dyDescent="0.25">
      <c r="A167" s="100" t="s">
        <v>444</v>
      </c>
      <c r="B167" s="92">
        <v>46078</v>
      </c>
      <c r="C167" s="93" t="s">
        <v>32</v>
      </c>
      <c r="D167" s="94" t="s">
        <v>267</v>
      </c>
      <c r="E167" s="26">
        <v>10</v>
      </c>
      <c r="F167" s="95">
        <v>46092</v>
      </c>
      <c r="G167" s="25" t="s">
        <v>23</v>
      </c>
      <c r="H167" s="26" t="s">
        <v>260</v>
      </c>
      <c r="I167" s="96">
        <v>46092</v>
      </c>
      <c r="J167" s="97">
        <v>10</v>
      </c>
      <c r="K167" s="99" t="s">
        <v>445</v>
      </c>
      <c r="L167" s="38" t="s">
        <v>28</v>
      </c>
      <c r="M167" s="26" t="s">
        <v>59</v>
      </c>
      <c r="N167" s="33"/>
      <c r="O167" s="38">
        <v>160</v>
      </c>
    </row>
    <row r="168" spans="1:15" s="102" customFormat="1" ht="42.75" customHeight="1" x14ac:dyDescent="0.25">
      <c r="A168" s="100" t="s">
        <v>446</v>
      </c>
      <c r="B168" s="92">
        <v>46079</v>
      </c>
      <c r="C168" s="93" t="s">
        <v>32</v>
      </c>
      <c r="D168" s="94" t="s">
        <v>267</v>
      </c>
      <c r="E168" s="26">
        <v>10</v>
      </c>
      <c r="F168" s="95">
        <v>46093</v>
      </c>
      <c r="G168" s="25" t="s">
        <v>23</v>
      </c>
      <c r="H168" s="26" t="s">
        <v>260</v>
      </c>
      <c r="I168" s="96">
        <v>46092</v>
      </c>
      <c r="J168" s="97">
        <v>9</v>
      </c>
      <c r="K168" s="99" t="s">
        <v>447</v>
      </c>
      <c r="L168" s="38" t="s">
        <v>28</v>
      </c>
      <c r="M168" s="26" t="s">
        <v>59</v>
      </c>
      <c r="N168" s="33"/>
      <c r="O168" s="38">
        <v>161</v>
      </c>
    </row>
    <row r="169" spans="1:15" s="102" customFormat="1" ht="42.75" x14ac:dyDescent="0.25">
      <c r="A169" s="100" t="s">
        <v>448</v>
      </c>
      <c r="B169" s="92">
        <v>46079</v>
      </c>
      <c r="C169" s="93" t="s">
        <v>32</v>
      </c>
      <c r="D169" s="94" t="s">
        <v>267</v>
      </c>
      <c r="E169" s="26">
        <v>10</v>
      </c>
      <c r="F169" s="95">
        <v>46093</v>
      </c>
      <c r="G169" s="25" t="s">
        <v>23</v>
      </c>
      <c r="H169" s="26" t="s">
        <v>260</v>
      </c>
      <c r="I169" s="96">
        <v>46093</v>
      </c>
      <c r="J169" s="97">
        <v>10</v>
      </c>
      <c r="K169" s="99" t="s">
        <v>449</v>
      </c>
      <c r="L169" s="38" t="s">
        <v>28</v>
      </c>
      <c r="M169" s="26" t="s">
        <v>59</v>
      </c>
      <c r="N169" s="33"/>
      <c r="O169" s="38">
        <v>162</v>
      </c>
    </row>
    <row r="170" spans="1:15" s="102" customFormat="1" ht="42.75" customHeight="1" x14ac:dyDescent="0.25">
      <c r="A170" s="100" t="s">
        <v>450</v>
      </c>
      <c r="B170" s="92">
        <v>46079</v>
      </c>
      <c r="C170" s="93" t="s">
        <v>32</v>
      </c>
      <c r="D170" s="94" t="s">
        <v>267</v>
      </c>
      <c r="E170" s="26">
        <v>10</v>
      </c>
      <c r="F170" s="95">
        <v>46093</v>
      </c>
      <c r="G170" s="25" t="s">
        <v>23</v>
      </c>
      <c r="H170" s="26" t="s">
        <v>260</v>
      </c>
      <c r="I170" s="96">
        <v>46079</v>
      </c>
      <c r="J170" s="97">
        <v>1</v>
      </c>
      <c r="K170" s="99" t="s">
        <v>451</v>
      </c>
      <c r="L170" s="38" t="s">
        <v>28</v>
      </c>
      <c r="M170" s="26" t="s">
        <v>59</v>
      </c>
      <c r="N170" s="33"/>
      <c r="O170" s="38">
        <v>163</v>
      </c>
    </row>
    <row r="171" spans="1:15" s="102" customFormat="1" ht="42.75" x14ac:dyDescent="0.25">
      <c r="A171" s="100" t="s">
        <v>452</v>
      </c>
      <c r="B171" s="110">
        <v>46078</v>
      </c>
      <c r="C171" s="93" t="s">
        <v>32</v>
      </c>
      <c r="D171" s="94" t="s">
        <v>267</v>
      </c>
      <c r="E171" s="26">
        <v>10</v>
      </c>
      <c r="F171" s="95">
        <v>46092</v>
      </c>
      <c r="G171" s="25" t="s">
        <v>23</v>
      </c>
      <c r="H171" s="26" t="s">
        <v>260</v>
      </c>
      <c r="I171" s="96">
        <v>46086</v>
      </c>
      <c r="J171" s="97">
        <v>6</v>
      </c>
      <c r="K171" s="99" t="s">
        <v>453</v>
      </c>
      <c r="L171" s="38" t="s">
        <v>28</v>
      </c>
      <c r="M171" s="26" t="s">
        <v>59</v>
      </c>
      <c r="N171" s="33"/>
      <c r="O171" s="38">
        <v>164</v>
      </c>
    </row>
    <row r="172" spans="1:15" s="102" customFormat="1" ht="42.75" customHeight="1" x14ac:dyDescent="0.25">
      <c r="A172" s="100" t="s">
        <v>454</v>
      </c>
      <c r="B172" s="92">
        <v>46078</v>
      </c>
      <c r="C172" s="93" t="s">
        <v>32</v>
      </c>
      <c r="D172" s="94" t="s">
        <v>267</v>
      </c>
      <c r="E172" s="26">
        <v>10</v>
      </c>
      <c r="F172" s="95">
        <v>46092</v>
      </c>
      <c r="G172" s="25" t="s">
        <v>23</v>
      </c>
      <c r="H172" s="26" t="s">
        <v>260</v>
      </c>
      <c r="I172" s="96">
        <v>46086</v>
      </c>
      <c r="J172" s="97">
        <v>6</v>
      </c>
      <c r="K172" s="99" t="s">
        <v>455</v>
      </c>
      <c r="L172" s="38" t="s">
        <v>28</v>
      </c>
      <c r="M172" s="26" t="s">
        <v>59</v>
      </c>
      <c r="N172" s="33"/>
      <c r="O172" s="38">
        <v>165</v>
      </c>
    </row>
    <row r="173" spans="1:15" s="102" customFormat="1" ht="42.75" customHeight="1" x14ac:dyDescent="0.25">
      <c r="A173" s="100" t="s">
        <v>456</v>
      </c>
      <c r="B173" s="92">
        <v>46083</v>
      </c>
      <c r="C173" s="93" t="s">
        <v>32</v>
      </c>
      <c r="D173" s="94" t="s">
        <v>267</v>
      </c>
      <c r="E173" s="26">
        <v>10</v>
      </c>
      <c r="F173" s="95">
        <v>46097</v>
      </c>
      <c r="G173" s="25" t="s">
        <v>23</v>
      </c>
      <c r="H173" s="26" t="s">
        <v>260</v>
      </c>
      <c r="I173" s="96">
        <v>46097</v>
      </c>
      <c r="J173" s="97">
        <v>10</v>
      </c>
      <c r="K173" s="99" t="s">
        <v>457</v>
      </c>
      <c r="L173" s="38" t="s">
        <v>28</v>
      </c>
      <c r="M173" s="26" t="s">
        <v>59</v>
      </c>
      <c r="N173" s="33"/>
      <c r="O173" s="38">
        <v>166</v>
      </c>
    </row>
    <row r="174" spans="1:15" s="102" customFormat="1" ht="42.75" customHeight="1" x14ac:dyDescent="0.25">
      <c r="A174" s="100" t="s">
        <v>458</v>
      </c>
      <c r="B174" s="92">
        <v>46084</v>
      </c>
      <c r="C174" s="93" t="s">
        <v>32</v>
      </c>
      <c r="D174" s="94" t="s">
        <v>267</v>
      </c>
      <c r="E174" s="26">
        <v>10</v>
      </c>
      <c r="F174" s="95">
        <v>46098</v>
      </c>
      <c r="G174" s="25" t="s">
        <v>23</v>
      </c>
      <c r="H174" s="26" t="s">
        <v>260</v>
      </c>
      <c r="I174" s="96">
        <v>46093</v>
      </c>
      <c r="J174" s="97">
        <v>7</v>
      </c>
      <c r="K174" s="99" t="s">
        <v>459</v>
      </c>
      <c r="L174" s="38" t="s">
        <v>28</v>
      </c>
      <c r="M174" s="26" t="s">
        <v>59</v>
      </c>
      <c r="N174" s="33"/>
      <c r="O174" s="38">
        <v>167</v>
      </c>
    </row>
    <row r="175" spans="1:15" s="102" customFormat="1" ht="42.75" x14ac:dyDescent="0.25">
      <c r="A175" s="100" t="s">
        <v>460</v>
      </c>
      <c r="B175" s="92">
        <v>46086</v>
      </c>
      <c r="C175" s="93" t="s">
        <v>32</v>
      </c>
      <c r="D175" s="94" t="s">
        <v>267</v>
      </c>
      <c r="E175" s="26">
        <v>10</v>
      </c>
      <c r="F175" s="95">
        <v>46100</v>
      </c>
      <c r="G175" s="25" t="s">
        <v>23</v>
      </c>
      <c r="H175" s="26" t="s">
        <v>260</v>
      </c>
      <c r="I175" s="96">
        <v>46094</v>
      </c>
      <c r="J175" s="97">
        <v>6</v>
      </c>
      <c r="K175" s="99" t="s">
        <v>461</v>
      </c>
      <c r="L175" s="38" t="s">
        <v>28</v>
      </c>
      <c r="M175" s="26" t="s">
        <v>59</v>
      </c>
      <c r="N175" s="33"/>
      <c r="O175" s="38">
        <v>168</v>
      </c>
    </row>
    <row r="176" spans="1:15" s="102" customFormat="1" ht="42.75" customHeight="1" x14ac:dyDescent="0.25">
      <c r="A176" s="100" t="s">
        <v>462</v>
      </c>
      <c r="B176" s="95">
        <v>46086</v>
      </c>
      <c r="C176" s="93" t="s">
        <v>32</v>
      </c>
      <c r="D176" s="94" t="s">
        <v>267</v>
      </c>
      <c r="E176" s="26">
        <v>10</v>
      </c>
      <c r="F176" s="95">
        <v>46100</v>
      </c>
      <c r="G176" s="25" t="s">
        <v>23</v>
      </c>
      <c r="H176" s="26" t="s">
        <v>260</v>
      </c>
      <c r="I176" s="96">
        <v>46094</v>
      </c>
      <c r="J176" s="97">
        <v>6</v>
      </c>
      <c r="K176" s="99" t="s">
        <v>463</v>
      </c>
      <c r="L176" s="38" t="s">
        <v>28</v>
      </c>
      <c r="M176" s="26" t="s">
        <v>59</v>
      </c>
      <c r="N176" s="33"/>
      <c r="O176" s="38">
        <v>169</v>
      </c>
    </row>
    <row r="177" spans="1:15" s="102" customFormat="1" ht="42.75" x14ac:dyDescent="0.25">
      <c r="A177" s="100" t="s">
        <v>464</v>
      </c>
      <c r="B177" s="95">
        <v>46090</v>
      </c>
      <c r="C177" s="93" t="s">
        <v>32</v>
      </c>
      <c r="D177" s="94" t="s">
        <v>267</v>
      </c>
      <c r="E177" s="26">
        <v>10</v>
      </c>
      <c r="F177" s="95">
        <v>46105</v>
      </c>
      <c r="G177" s="25" t="s">
        <v>23</v>
      </c>
      <c r="H177" s="26" t="s">
        <v>260</v>
      </c>
      <c r="I177" s="96">
        <v>46094</v>
      </c>
      <c r="J177" s="97">
        <v>4</v>
      </c>
      <c r="K177" s="99" t="s">
        <v>465</v>
      </c>
      <c r="L177" s="38" t="s">
        <v>28</v>
      </c>
      <c r="M177" s="26" t="s">
        <v>59</v>
      </c>
      <c r="N177" s="33"/>
      <c r="O177" s="38">
        <v>170</v>
      </c>
    </row>
    <row r="178" spans="1:15" s="102" customFormat="1" ht="42.75" customHeight="1" x14ac:dyDescent="0.25">
      <c r="A178" s="100" t="s">
        <v>466</v>
      </c>
      <c r="B178" s="95">
        <v>46091</v>
      </c>
      <c r="C178" s="93" t="s">
        <v>32</v>
      </c>
      <c r="D178" s="94" t="s">
        <v>267</v>
      </c>
      <c r="E178" s="26">
        <v>10</v>
      </c>
      <c r="F178" s="95">
        <v>46106</v>
      </c>
      <c r="G178" s="25" t="s">
        <v>23</v>
      </c>
      <c r="H178" s="26" t="s">
        <v>260</v>
      </c>
      <c r="I178" s="96">
        <v>46094</v>
      </c>
      <c r="J178" s="97">
        <v>3</v>
      </c>
      <c r="K178" s="99" t="s">
        <v>467</v>
      </c>
      <c r="L178" s="38" t="s">
        <v>28</v>
      </c>
      <c r="M178" s="26" t="s">
        <v>59</v>
      </c>
      <c r="N178" s="33"/>
      <c r="O178" s="38">
        <v>171</v>
      </c>
    </row>
    <row r="179" spans="1:15" s="102" customFormat="1" ht="42.75" customHeight="1" x14ac:dyDescent="0.25">
      <c r="A179" s="100" t="s">
        <v>468</v>
      </c>
      <c r="B179" s="95">
        <v>46087</v>
      </c>
      <c r="C179" s="93" t="s">
        <v>32</v>
      </c>
      <c r="D179" s="94" t="s">
        <v>267</v>
      </c>
      <c r="E179" s="26">
        <v>10</v>
      </c>
      <c r="F179" s="95">
        <v>46101</v>
      </c>
      <c r="G179" s="25" t="s">
        <v>23</v>
      </c>
      <c r="H179" s="26" t="s">
        <v>260</v>
      </c>
      <c r="I179" s="101">
        <v>46094</v>
      </c>
      <c r="J179" s="97">
        <v>5</v>
      </c>
      <c r="K179" s="99" t="s">
        <v>469</v>
      </c>
      <c r="L179" s="38" t="s">
        <v>28</v>
      </c>
      <c r="M179" s="26" t="s">
        <v>59</v>
      </c>
      <c r="N179" s="33"/>
      <c r="O179" s="38">
        <v>172</v>
      </c>
    </row>
    <row r="180" spans="1:15" s="102" customFormat="1" ht="42.75" customHeight="1" x14ac:dyDescent="0.25">
      <c r="A180" s="100" t="s">
        <v>470</v>
      </c>
      <c r="B180" s="92">
        <v>46092</v>
      </c>
      <c r="C180" s="93" t="s">
        <v>32</v>
      </c>
      <c r="D180" s="94" t="s">
        <v>267</v>
      </c>
      <c r="E180" s="26">
        <v>10</v>
      </c>
      <c r="F180" s="95">
        <v>46107</v>
      </c>
      <c r="G180" s="25" t="s">
        <v>23</v>
      </c>
      <c r="H180" s="26" t="s">
        <v>260</v>
      </c>
      <c r="I180" s="96">
        <v>46094</v>
      </c>
      <c r="J180" s="97">
        <v>2</v>
      </c>
      <c r="K180" s="99" t="s">
        <v>471</v>
      </c>
      <c r="L180" s="38" t="s">
        <v>28</v>
      </c>
      <c r="M180" s="26" t="s">
        <v>59</v>
      </c>
      <c r="N180" s="33"/>
      <c r="O180" s="38">
        <v>173</v>
      </c>
    </row>
    <row r="181" spans="1:15" s="102" customFormat="1" ht="42.75" customHeight="1" x14ac:dyDescent="0.25">
      <c r="A181" s="100" t="s">
        <v>472</v>
      </c>
      <c r="B181" s="92">
        <v>46093</v>
      </c>
      <c r="C181" s="93" t="s">
        <v>32</v>
      </c>
      <c r="D181" s="94" t="s">
        <v>267</v>
      </c>
      <c r="E181" s="26">
        <v>10</v>
      </c>
      <c r="F181" s="95">
        <v>46108</v>
      </c>
      <c r="G181" s="25" t="s">
        <v>23</v>
      </c>
      <c r="H181" s="26" t="s">
        <v>260</v>
      </c>
      <c r="I181" s="96">
        <v>46105</v>
      </c>
      <c r="J181" s="97">
        <v>7</v>
      </c>
      <c r="K181" s="99" t="s">
        <v>473</v>
      </c>
      <c r="L181" s="38" t="s">
        <v>28</v>
      </c>
      <c r="M181" s="26" t="s">
        <v>59</v>
      </c>
      <c r="N181" s="33"/>
      <c r="O181" s="38">
        <v>174</v>
      </c>
    </row>
    <row r="182" spans="1:15" s="102" customFormat="1" ht="42.75" x14ac:dyDescent="0.25">
      <c r="A182" s="100" t="s">
        <v>474</v>
      </c>
      <c r="B182" s="92">
        <v>46093</v>
      </c>
      <c r="C182" s="93" t="s">
        <v>32</v>
      </c>
      <c r="D182" s="94" t="s">
        <v>267</v>
      </c>
      <c r="E182" s="26">
        <v>10</v>
      </c>
      <c r="F182" s="95">
        <v>46108</v>
      </c>
      <c r="G182" s="25" t="s">
        <v>23</v>
      </c>
      <c r="H182" s="26" t="s">
        <v>260</v>
      </c>
      <c r="I182" s="96">
        <v>46105</v>
      </c>
      <c r="J182" s="97">
        <v>7</v>
      </c>
      <c r="K182" s="99" t="s">
        <v>475</v>
      </c>
      <c r="L182" s="38" t="s">
        <v>28</v>
      </c>
      <c r="M182" s="26" t="s">
        <v>59</v>
      </c>
      <c r="N182" s="33"/>
      <c r="O182" s="38">
        <v>175</v>
      </c>
    </row>
    <row r="183" spans="1:15" s="102" customFormat="1" ht="42.75" customHeight="1" x14ac:dyDescent="0.25">
      <c r="A183" s="100" t="s">
        <v>476</v>
      </c>
      <c r="B183" s="92">
        <v>46097</v>
      </c>
      <c r="C183" s="93" t="s">
        <v>32</v>
      </c>
      <c r="D183" s="94" t="s">
        <v>267</v>
      </c>
      <c r="E183" s="26">
        <v>10</v>
      </c>
      <c r="F183" s="95">
        <v>46112</v>
      </c>
      <c r="G183" s="25" t="s">
        <v>23</v>
      </c>
      <c r="H183" s="26" t="s">
        <v>260</v>
      </c>
      <c r="I183" s="101">
        <v>46107</v>
      </c>
      <c r="J183" s="97">
        <v>7</v>
      </c>
      <c r="K183" s="99" t="s">
        <v>477</v>
      </c>
      <c r="L183" s="38" t="s">
        <v>28</v>
      </c>
      <c r="M183" s="26" t="s">
        <v>59</v>
      </c>
      <c r="N183" s="33"/>
      <c r="O183" s="38">
        <v>176</v>
      </c>
    </row>
    <row r="184" spans="1:15" s="102" customFormat="1" ht="42.75" customHeight="1" x14ac:dyDescent="0.25">
      <c r="A184" s="100" t="s">
        <v>478</v>
      </c>
      <c r="B184" s="92">
        <v>46097</v>
      </c>
      <c r="C184" s="93" t="s">
        <v>32</v>
      </c>
      <c r="D184" s="94" t="s">
        <v>267</v>
      </c>
      <c r="E184" s="26">
        <v>10</v>
      </c>
      <c r="F184" s="95">
        <v>46112</v>
      </c>
      <c r="G184" s="25" t="s">
        <v>23</v>
      </c>
      <c r="H184" s="26" t="s">
        <v>260</v>
      </c>
      <c r="I184" s="96">
        <v>46108</v>
      </c>
      <c r="J184" s="97">
        <v>8</v>
      </c>
      <c r="K184" s="99" t="s">
        <v>479</v>
      </c>
      <c r="L184" s="38" t="s">
        <v>28</v>
      </c>
      <c r="M184" s="26" t="s">
        <v>59</v>
      </c>
      <c r="N184" s="33"/>
      <c r="O184" s="38">
        <v>177</v>
      </c>
    </row>
    <row r="185" spans="1:15" s="102" customFormat="1" ht="42.75" x14ac:dyDescent="0.25">
      <c r="A185" s="100" t="s">
        <v>480</v>
      </c>
      <c r="B185" s="92">
        <v>46100</v>
      </c>
      <c r="C185" s="93" t="s">
        <v>32</v>
      </c>
      <c r="D185" s="94" t="s">
        <v>267</v>
      </c>
      <c r="E185" s="26">
        <v>10</v>
      </c>
      <c r="F185" s="95">
        <v>46119</v>
      </c>
      <c r="G185" s="25" t="s">
        <v>23</v>
      </c>
      <c r="H185" s="26" t="s">
        <v>260</v>
      </c>
      <c r="I185" s="96">
        <v>46111</v>
      </c>
      <c r="J185" s="97">
        <v>6</v>
      </c>
      <c r="K185" s="99" t="s">
        <v>481</v>
      </c>
      <c r="L185" s="38" t="s">
        <v>28</v>
      </c>
      <c r="M185" s="26" t="s">
        <v>59</v>
      </c>
      <c r="N185" s="33"/>
      <c r="O185" s="38">
        <v>178</v>
      </c>
    </row>
    <row r="186" spans="1:15" s="102" customFormat="1" ht="42.75" x14ac:dyDescent="0.25">
      <c r="A186" s="100" t="s">
        <v>482</v>
      </c>
      <c r="B186" s="92">
        <v>46101</v>
      </c>
      <c r="C186" s="93" t="s">
        <v>32</v>
      </c>
      <c r="D186" s="94" t="s">
        <v>267</v>
      </c>
      <c r="E186" s="26">
        <v>10</v>
      </c>
      <c r="F186" s="95">
        <v>46120</v>
      </c>
      <c r="G186" s="25" t="s">
        <v>23</v>
      </c>
      <c r="H186" s="26" t="s">
        <v>260</v>
      </c>
      <c r="I186" s="96">
        <v>46107</v>
      </c>
      <c r="J186" s="97">
        <v>3</v>
      </c>
      <c r="K186" s="99" t="s">
        <v>483</v>
      </c>
      <c r="L186" s="38" t="s">
        <v>28</v>
      </c>
      <c r="M186" s="26" t="s">
        <v>59</v>
      </c>
      <c r="N186" s="33"/>
      <c r="O186" s="38">
        <v>179</v>
      </c>
    </row>
    <row r="187" spans="1:15" s="102" customFormat="1" ht="42.75" x14ac:dyDescent="0.25">
      <c r="A187" s="100" t="s">
        <v>484</v>
      </c>
      <c r="B187" s="95">
        <v>46105</v>
      </c>
      <c r="C187" s="93" t="s">
        <v>32</v>
      </c>
      <c r="D187" s="94" t="s">
        <v>267</v>
      </c>
      <c r="E187" s="26">
        <v>10</v>
      </c>
      <c r="F187" s="95">
        <v>46121</v>
      </c>
      <c r="G187" s="25" t="s">
        <v>23</v>
      </c>
      <c r="H187" s="26" t="s">
        <v>260</v>
      </c>
      <c r="I187" s="96">
        <v>46105</v>
      </c>
      <c r="J187" s="97">
        <v>1</v>
      </c>
      <c r="K187" s="99" t="s">
        <v>133</v>
      </c>
      <c r="L187" s="38" t="s">
        <v>28</v>
      </c>
      <c r="M187" s="26" t="s">
        <v>59</v>
      </c>
      <c r="N187" s="33"/>
      <c r="O187" s="38">
        <v>180</v>
      </c>
    </row>
    <row r="188" spans="1:15" s="102" customFormat="1" ht="42.75" x14ac:dyDescent="0.25">
      <c r="A188" s="100" t="s">
        <v>485</v>
      </c>
      <c r="B188" s="92">
        <v>46093</v>
      </c>
      <c r="C188" s="93" t="s">
        <v>32</v>
      </c>
      <c r="D188" s="94" t="s">
        <v>267</v>
      </c>
      <c r="E188" s="26">
        <v>10</v>
      </c>
      <c r="F188" s="95">
        <v>46108</v>
      </c>
      <c r="G188" s="25" t="s">
        <v>23</v>
      </c>
      <c r="H188" s="26" t="s">
        <v>260</v>
      </c>
      <c r="I188" s="96">
        <v>46098</v>
      </c>
      <c r="J188" s="97">
        <v>3</v>
      </c>
      <c r="K188" s="99" t="s">
        <v>486</v>
      </c>
      <c r="L188" s="38" t="s">
        <v>28</v>
      </c>
      <c r="M188" s="26" t="s">
        <v>59</v>
      </c>
      <c r="N188" s="33"/>
      <c r="O188" s="38">
        <v>181</v>
      </c>
    </row>
    <row r="189" spans="1:15" s="102" customFormat="1" ht="42.75" customHeight="1" x14ac:dyDescent="0.25">
      <c r="A189" s="100" t="s">
        <v>487</v>
      </c>
      <c r="B189" s="92">
        <v>46093</v>
      </c>
      <c r="C189" s="93" t="s">
        <v>32</v>
      </c>
      <c r="D189" s="94" t="s">
        <v>267</v>
      </c>
      <c r="E189" s="26">
        <v>10</v>
      </c>
      <c r="F189" s="95">
        <v>46108</v>
      </c>
      <c r="G189" s="25" t="s">
        <v>23</v>
      </c>
      <c r="H189" s="26" t="s">
        <v>260</v>
      </c>
      <c r="I189" s="96">
        <v>46106</v>
      </c>
      <c r="J189" s="97">
        <v>8</v>
      </c>
      <c r="K189" s="99" t="s">
        <v>488</v>
      </c>
      <c r="L189" s="38" t="s">
        <v>28</v>
      </c>
      <c r="M189" s="26" t="s">
        <v>59</v>
      </c>
      <c r="N189" s="33"/>
      <c r="O189" s="38">
        <v>182</v>
      </c>
    </row>
    <row r="190" spans="1:15" s="102" customFormat="1" ht="42.75" x14ac:dyDescent="0.25">
      <c r="A190" s="100" t="s">
        <v>489</v>
      </c>
      <c r="B190" s="92">
        <v>46100</v>
      </c>
      <c r="C190" s="93" t="s">
        <v>32</v>
      </c>
      <c r="D190" s="94" t="s">
        <v>267</v>
      </c>
      <c r="E190" s="26">
        <v>10</v>
      </c>
      <c r="F190" s="95">
        <v>46119</v>
      </c>
      <c r="G190" s="25" t="s">
        <v>23</v>
      </c>
      <c r="H190" s="26" t="s">
        <v>260</v>
      </c>
      <c r="I190" s="96">
        <v>46111</v>
      </c>
      <c r="J190" s="97">
        <v>6</v>
      </c>
      <c r="K190" s="99" t="s">
        <v>490</v>
      </c>
      <c r="L190" s="38" t="s">
        <v>28</v>
      </c>
      <c r="M190" s="26" t="s">
        <v>59</v>
      </c>
      <c r="N190" s="33"/>
      <c r="O190" s="38">
        <v>183</v>
      </c>
    </row>
    <row r="191" spans="1:15" s="102" customFormat="1" ht="42.75" customHeight="1" x14ac:dyDescent="0.25">
      <c r="A191" s="100" t="s">
        <v>491</v>
      </c>
      <c r="B191" s="92">
        <v>46098</v>
      </c>
      <c r="C191" s="93" t="s">
        <v>32</v>
      </c>
      <c r="D191" s="94" t="s">
        <v>267</v>
      </c>
      <c r="E191" s="26">
        <v>10</v>
      </c>
      <c r="F191" s="95">
        <v>46113</v>
      </c>
      <c r="G191" s="25" t="s">
        <v>23</v>
      </c>
      <c r="H191" s="26" t="s">
        <v>260</v>
      </c>
      <c r="I191" s="96">
        <v>46111</v>
      </c>
      <c r="J191" s="97">
        <v>8</v>
      </c>
      <c r="K191" s="99" t="s">
        <v>492</v>
      </c>
      <c r="L191" s="38" t="s">
        <v>28</v>
      </c>
      <c r="M191" s="26" t="s">
        <v>59</v>
      </c>
      <c r="N191" s="33"/>
      <c r="O191" s="38">
        <v>184</v>
      </c>
    </row>
    <row r="192" spans="1:15" s="102" customFormat="1" ht="42.75" customHeight="1" x14ac:dyDescent="0.25">
      <c r="A192" s="100" t="s">
        <v>493</v>
      </c>
      <c r="B192" s="92">
        <v>46099</v>
      </c>
      <c r="C192" s="93" t="s">
        <v>32</v>
      </c>
      <c r="D192" s="94" t="s">
        <v>267</v>
      </c>
      <c r="E192" s="26">
        <v>10</v>
      </c>
      <c r="F192" s="95">
        <v>46118</v>
      </c>
      <c r="G192" s="25" t="s">
        <v>23</v>
      </c>
      <c r="H192" s="26" t="s">
        <v>260</v>
      </c>
      <c r="I192" s="96">
        <v>46108</v>
      </c>
      <c r="J192" s="97">
        <v>6</v>
      </c>
      <c r="K192" s="99" t="s">
        <v>479</v>
      </c>
      <c r="L192" s="38" t="s">
        <v>28</v>
      </c>
      <c r="M192" s="26" t="s">
        <v>59</v>
      </c>
      <c r="N192" s="33"/>
      <c r="O192" s="38">
        <v>185</v>
      </c>
    </row>
    <row r="193" spans="1:15" s="102" customFormat="1" ht="42.75" customHeight="1" x14ac:dyDescent="0.25">
      <c r="A193" s="100" t="s">
        <v>494</v>
      </c>
      <c r="B193" s="92">
        <v>46100</v>
      </c>
      <c r="C193" s="93" t="s">
        <v>32</v>
      </c>
      <c r="D193" s="94" t="s">
        <v>267</v>
      </c>
      <c r="E193" s="26">
        <v>10</v>
      </c>
      <c r="F193" s="95">
        <v>46119</v>
      </c>
      <c r="G193" s="25" t="s">
        <v>23</v>
      </c>
      <c r="H193" s="26" t="s">
        <v>260</v>
      </c>
      <c r="I193" s="96">
        <v>46111</v>
      </c>
      <c r="J193" s="97">
        <v>6</v>
      </c>
      <c r="K193" s="99" t="s">
        <v>495</v>
      </c>
      <c r="L193" s="38" t="s">
        <v>28</v>
      </c>
      <c r="M193" s="26" t="s">
        <v>59</v>
      </c>
      <c r="N193" s="33"/>
      <c r="O193" s="38">
        <v>186</v>
      </c>
    </row>
    <row r="194" spans="1:15" s="102" customFormat="1" ht="42.75" customHeight="1" x14ac:dyDescent="0.25">
      <c r="A194" s="100" t="s">
        <v>496</v>
      </c>
      <c r="B194" s="92">
        <v>46100</v>
      </c>
      <c r="C194" s="93" t="s">
        <v>32</v>
      </c>
      <c r="D194" s="94" t="s">
        <v>267</v>
      </c>
      <c r="E194" s="26">
        <v>10</v>
      </c>
      <c r="F194" s="95">
        <v>46119</v>
      </c>
      <c r="G194" s="25" t="s">
        <v>23</v>
      </c>
      <c r="H194" s="26" t="s">
        <v>260</v>
      </c>
      <c r="I194" s="96">
        <v>46111</v>
      </c>
      <c r="J194" s="97">
        <v>6</v>
      </c>
      <c r="K194" s="99" t="s">
        <v>497</v>
      </c>
      <c r="L194" s="38" t="s">
        <v>28</v>
      </c>
      <c r="M194" s="26" t="s">
        <v>59</v>
      </c>
      <c r="N194" s="33"/>
      <c r="O194" s="38">
        <v>187</v>
      </c>
    </row>
    <row r="195" spans="1:15" s="102" customFormat="1" ht="42.75" customHeight="1" x14ac:dyDescent="0.25">
      <c r="A195" s="100" t="s">
        <v>498</v>
      </c>
      <c r="B195" s="92">
        <v>46100</v>
      </c>
      <c r="C195" s="93" t="s">
        <v>32</v>
      </c>
      <c r="D195" s="94" t="s">
        <v>267</v>
      </c>
      <c r="E195" s="26">
        <v>10</v>
      </c>
      <c r="F195" s="95">
        <v>46119</v>
      </c>
      <c r="G195" s="25" t="s">
        <v>23</v>
      </c>
      <c r="H195" s="26" t="s">
        <v>260</v>
      </c>
      <c r="I195" s="96">
        <v>46107</v>
      </c>
      <c r="J195" s="97">
        <v>4</v>
      </c>
      <c r="K195" s="99" t="s">
        <v>499</v>
      </c>
      <c r="L195" s="38" t="s">
        <v>28</v>
      </c>
      <c r="M195" s="26" t="s">
        <v>59</v>
      </c>
      <c r="N195" s="33"/>
      <c r="O195" s="38">
        <v>188</v>
      </c>
    </row>
    <row r="196" spans="1:15" s="102" customFormat="1" ht="42.75" customHeight="1" x14ac:dyDescent="0.25">
      <c r="A196" s="100" t="s">
        <v>500</v>
      </c>
      <c r="B196" s="92">
        <v>46100</v>
      </c>
      <c r="C196" s="93" t="s">
        <v>32</v>
      </c>
      <c r="D196" s="94" t="s">
        <v>267</v>
      </c>
      <c r="E196" s="26">
        <v>10</v>
      </c>
      <c r="F196" s="95">
        <v>46119</v>
      </c>
      <c r="G196" s="25" t="s">
        <v>23</v>
      </c>
      <c r="H196" s="26" t="s">
        <v>260</v>
      </c>
      <c r="I196" s="96">
        <v>46111</v>
      </c>
      <c r="J196" s="97">
        <v>6</v>
      </c>
      <c r="K196" s="99" t="s">
        <v>501</v>
      </c>
      <c r="L196" s="38" t="s">
        <v>28</v>
      </c>
      <c r="M196" s="26" t="s">
        <v>59</v>
      </c>
      <c r="N196" s="33"/>
      <c r="O196" s="38">
        <v>189</v>
      </c>
    </row>
    <row r="197" spans="1:15" s="102" customFormat="1" ht="57" customHeight="1" x14ac:dyDescent="0.25">
      <c r="A197" s="100" t="s">
        <v>502</v>
      </c>
      <c r="B197" s="95">
        <v>46106</v>
      </c>
      <c r="C197" s="93" t="s">
        <v>32</v>
      </c>
      <c r="D197" s="94" t="s">
        <v>267</v>
      </c>
      <c r="E197" s="26">
        <v>10</v>
      </c>
      <c r="F197" s="95">
        <v>46122</v>
      </c>
      <c r="G197" s="25" t="s">
        <v>23</v>
      </c>
      <c r="H197" s="26" t="s">
        <v>260</v>
      </c>
      <c r="I197" s="96">
        <v>46107</v>
      </c>
      <c r="J197" s="97">
        <v>1</v>
      </c>
      <c r="K197" s="99" t="s">
        <v>503</v>
      </c>
      <c r="L197" s="38" t="s">
        <v>28</v>
      </c>
      <c r="M197" s="26" t="s">
        <v>59</v>
      </c>
      <c r="N197" s="33"/>
      <c r="O197" s="38">
        <v>190</v>
      </c>
    </row>
    <row r="198" spans="1:15" s="102" customFormat="1" ht="42.75" x14ac:dyDescent="0.25">
      <c r="A198" s="111" t="s">
        <v>504</v>
      </c>
      <c r="B198" s="95">
        <v>46106</v>
      </c>
      <c r="C198" s="93" t="s">
        <v>32</v>
      </c>
      <c r="D198" s="94" t="s">
        <v>267</v>
      </c>
      <c r="E198" s="26">
        <v>10</v>
      </c>
      <c r="F198" s="95">
        <v>46122</v>
      </c>
      <c r="G198" s="25" t="s">
        <v>23</v>
      </c>
      <c r="H198" s="26" t="s">
        <v>260</v>
      </c>
      <c r="I198" s="96">
        <v>46108</v>
      </c>
      <c r="J198" s="97">
        <v>2</v>
      </c>
      <c r="K198" s="99" t="s">
        <v>505</v>
      </c>
      <c r="L198" s="38" t="s">
        <v>28</v>
      </c>
      <c r="M198" s="26" t="s">
        <v>59</v>
      </c>
      <c r="N198" s="33"/>
      <c r="O198" s="38">
        <v>191</v>
      </c>
    </row>
    <row r="199" spans="1:15" s="102" customFormat="1" ht="42.75" x14ac:dyDescent="0.25">
      <c r="A199" s="91" t="s">
        <v>506</v>
      </c>
      <c r="B199" s="95">
        <v>46093</v>
      </c>
      <c r="C199" s="93" t="s">
        <v>32</v>
      </c>
      <c r="D199" s="94" t="s">
        <v>267</v>
      </c>
      <c r="E199" s="26">
        <v>10</v>
      </c>
      <c r="F199" s="95">
        <v>46108</v>
      </c>
      <c r="G199" s="25" t="s">
        <v>23</v>
      </c>
      <c r="H199" s="26" t="s">
        <v>260</v>
      </c>
      <c r="I199" s="96">
        <v>46107</v>
      </c>
      <c r="J199" s="97">
        <v>9</v>
      </c>
      <c r="K199" s="99" t="s">
        <v>507</v>
      </c>
      <c r="L199" s="38" t="s">
        <v>28</v>
      </c>
      <c r="M199" s="26" t="s">
        <v>59</v>
      </c>
      <c r="N199" s="33"/>
      <c r="O199" s="38">
        <v>192</v>
      </c>
    </row>
    <row r="200" spans="1:15" s="102" customFormat="1" ht="42.75" x14ac:dyDescent="0.25">
      <c r="A200" s="100" t="s">
        <v>508</v>
      </c>
      <c r="B200" s="95">
        <v>46101</v>
      </c>
      <c r="C200" s="93" t="s">
        <v>32</v>
      </c>
      <c r="D200" s="94" t="s">
        <v>267</v>
      </c>
      <c r="E200" s="26">
        <v>10</v>
      </c>
      <c r="F200" s="95">
        <v>46120</v>
      </c>
      <c r="G200" s="25" t="s">
        <v>23</v>
      </c>
      <c r="H200" s="26" t="s">
        <v>260</v>
      </c>
      <c r="I200" s="101">
        <v>46107</v>
      </c>
      <c r="J200" s="97">
        <v>3</v>
      </c>
      <c r="K200" s="99" t="s">
        <v>509</v>
      </c>
      <c r="L200" s="38" t="s">
        <v>28</v>
      </c>
      <c r="M200" s="26" t="s">
        <v>59</v>
      </c>
      <c r="N200" s="33"/>
      <c r="O200" s="38">
        <v>193</v>
      </c>
    </row>
    <row r="201" spans="1:15" s="102" customFormat="1" ht="42.75" customHeight="1" x14ac:dyDescent="0.25">
      <c r="A201" s="112" t="s">
        <v>510</v>
      </c>
      <c r="B201" s="113">
        <v>46090</v>
      </c>
      <c r="C201" s="114" t="s">
        <v>32</v>
      </c>
      <c r="D201" s="115" t="s">
        <v>259</v>
      </c>
      <c r="E201" s="36">
        <v>10</v>
      </c>
      <c r="F201" s="116">
        <v>46105</v>
      </c>
      <c r="G201" s="35" t="s">
        <v>23</v>
      </c>
      <c r="H201" s="36" t="s">
        <v>260</v>
      </c>
      <c r="I201" s="117">
        <v>46107</v>
      </c>
      <c r="J201" s="118">
        <v>12</v>
      </c>
      <c r="K201" s="119" t="s">
        <v>511</v>
      </c>
      <c r="L201" s="47" t="s">
        <v>28</v>
      </c>
      <c r="M201" s="36" t="s">
        <v>59</v>
      </c>
      <c r="N201" s="33"/>
      <c r="O201" s="38">
        <v>194</v>
      </c>
    </row>
    <row r="202" spans="1:15" s="102" customFormat="1" ht="42.75" x14ac:dyDescent="0.25">
      <c r="A202" s="120" t="s">
        <v>512</v>
      </c>
      <c r="B202" s="121">
        <v>46108</v>
      </c>
      <c r="C202" s="122" t="s">
        <v>32</v>
      </c>
      <c r="D202" s="123" t="s">
        <v>513</v>
      </c>
      <c r="E202" s="26">
        <v>10</v>
      </c>
      <c r="F202" s="124">
        <v>46095</v>
      </c>
      <c r="G202" s="25" t="s">
        <v>23</v>
      </c>
      <c r="H202" s="26" t="s">
        <v>260</v>
      </c>
      <c r="I202" s="125">
        <v>46112</v>
      </c>
      <c r="J202" s="126">
        <v>2</v>
      </c>
      <c r="K202" s="127" t="s">
        <v>514</v>
      </c>
      <c r="L202" s="38" t="s">
        <v>28</v>
      </c>
      <c r="M202" s="26" t="s">
        <v>59</v>
      </c>
      <c r="N202" s="33"/>
      <c r="O202" s="38">
        <v>195</v>
      </c>
    </row>
    <row r="203" spans="1:15" s="102" customFormat="1" ht="42.75" customHeight="1" x14ac:dyDescent="0.25">
      <c r="A203" s="120" t="s">
        <v>515</v>
      </c>
      <c r="B203" s="124">
        <v>46108</v>
      </c>
      <c r="C203" s="122" t="s">
        <v>32</v>
      </c>
      <c r="D203" s="123" t="s">
        <v>513</v>
      </c>
      <c r="E203" s="26">
        <v>10</v>
      </c>
      <c r="F203" s="124">
        <v>46095</v>
      </c>
      <c r="G203" s="25" t="s">
        <v>23</v>
      </c>
      <c r="H203" s="26" t="s">
        <v>260</v>
      </c>
      <c r="I203" s="125">
        <v>46121</v>
      </c>
      <c r="J203" s="126">
        <v>7</v>
      </c>
      <c r="K203" s="127" t="s">
        <v>516</v>
      </c>
      <c r="L203" s="38" t="s">
        <v>28</v>
      </c>
      <c r="M203" s="26" t="s">
        <v>59</v>
      </c>
      <c r="N203" s="33"/>
      <c r="O203" s="38">
        <v>196</v>
      </c>
    </row>
    <row r="204" spans="1:15" s="102" customFormat="1" ht="42.75" customHeight="1" x14ac:dyDescent="0.25">
      <c r="A204" s="128" t="s">
        <v>517</v>
      </c>
      <c r="B204" s="84">
        <v>46106</v>
      </c>
      <c r="C204" s="81" t="s">
        <v>32</v>
      </c>
      <c r="D204" s="82" t="s">
        <v>267</v>
      </c>
      <c r="E204" s="83">
        <v>10</v>
      </c>
      <c r="F204" s="84">
        <v>46122</v>
      </c>
      <c r="G204" s="85" t="s">
        <v>23</v>
      </c>
      <c r="H204" s="83" t="s">
        <v>260</v>
      </c>
      <c r="I204" s="86">
        <v>46111</v>
      </c>
      <c r="J204" s="87">
        <v>3</v>
      </c>
      <c r="K204" s="129" t="s">
        <v>518</v>
      </c>
      <c r="L204" s="89" t="s">
        <v>28</v>
      </c>
      <c r="M204" s="83" t="s">
        <v>59</v>
      </c>
      <c r="N204" s="33"/>
      <c r="O204" s="38">
        <v>197</v>
      </c>
    </row>
    <row r="205" spans="1:15" s="102" customFormat="1" ht="42.75" customHeight="1" x14ac:dyDescent="0.25">
      <c r="A205" s="100" t="s">
        <v>519</v>
      </c>
      <c r="B205" s="95">
        <v>46108</v>
      </c>
      <c r="C205" s="93" t="s">
        <v>32</v>
      </c>
      <c r="D205" s="94" t="s">
        <v>267</v>
      </c>
      <c r="E205" s="26">
        <v>10</v>
      </c>
      <c r="F205" s="95">
        <v>46126</v>
      </c>
      <c r="G205" s="25" t="s">
        <v>23</v>
      </c>
      <c r="H205" s="26" t="s">
        <v>260</v>
      </c>
      <c r="I205" s="96">
        <v>46112</v>
      </c>
      <c r="J205" s="97">
        <v>2</v>
      </c>
      <c r="K205" s="99" t="s">
        <v>520</v>
      </c>
      <c r="L205" s="38" t="s">
        <v>28</v>
      </c>
      <c r="M205" s="26" t="s">
        <v>59</v>
      </c>
      <c r="N205" s="33"/>
      <c r="O205" s="38">
        <v>198</v>
      </c>
    </row>
    <row r="206" spans="1:15" s="102" customFormat="1" ht="42.75" customHeight="1" x14ac:dyDescent="0.25">
      <c r="A206" s="100" t="s">
        <v>521</v>
      </c>
      <c r="B206" s="95">
        <v>46108</v>
      </c>
      <c r="C206" s="93" t="s">
        <v>32</v>
      </c>
      <c r="D206" s="94" t="s">
        <v>267</v>
      </c>
      <c r="E206" s="26">
        <v>10</v>
      </c>
      <c r="F206" s="95">
        <v>46126</v>
      </c>
      <c r="G206" s="25" t="s">
        <v>23</v>
      </c>
      <c r="H206" s="26" t="s">
        <v>260</v>
      </c>
      <c r="I206" s="96">
        <v>46112</v>
      </c>
      <c r="J206" s="97">
        <v>2</v>
      </c>
      <c r="K206" s="99" t="s">
        <v>522</v>
      </c>
      <c r="L206" s="38" t="s">
        <v>28</v>
      </c>
      <c r="M206" s="26" t="s">
        <v>59</v>
      </c>
      <c r="N206" s="33"/>
      <c r="O206" s="38">
        <v>199</v>
      </c>
    </row>
    <row r="207" spans="1:15" s="102" customFormat="1" ht="42.75" customHeight="1" x14ac:dyDescent="0.25">
      <c r="A207" s="100" t="s">
        <v>523</v>
      </c>
      <c r="B207" s="92">
        <v>46105</v>
      </c>
      <c r="C207" s="93" t="s">
        <v>32</v>
      </c>
      <c r="D207" s="94" t="s">
        <v>267</v>
      </c>
      <c r="E207" s="26">
        <v>10</v>
      </c>
      <c r="F207" s="95">
        <v>46121</v>
      </c>
      <c r="G207" s="25" t="s">
        <v>23</v>
      </c>
      <c r="H207" s="26" t="s">
        <v>260</v>
      </c>
      <c r="I207" s="96">
        <v>46121</v>
      </c>
      <c r="J207" s="97">
        <v>10</v>
      </c>
      <c r="K207" s="99" t="s">
        <v>524</v>
      </c>
      <c r="L207" s="38" t="s">
        <v>28</v>
      </c>
      <c r="M207" s="26" t="s">
        <v>59</v>
      </c>
      <c r="N207" s="33"/>
      <c r="O207" s="38">
        <v>200</v>
      </c>
    </row>
    <row r="208" spans="1:15" s="102" customFormat="1" ht="42.75" customHeight="1" x14ac:dyDescent="0.25">
      <c r="A208" s="100" t="s">
        <v>525</v>
      </c>
      <c r="B208" s="92">
        <v>46118</v>
      </c>
      <c r="C208" s="93" t="s">
        <v>32</v>
      </c>
      <c r="D208" s="94" t="s">
        <v>267</v>
      </c>
      <c r="E208" s="26">
        <v>10</v>
      </c>
      <c r="F208" s="95">
        <v>46132</v>
      </c>
      <c r="G208" s="25" t="s">
        <v>23</v>
      </c>
      <c r="H208" s="26" t="s">
        <v>260</v>
      </c>
      <c r="I208" s="96">
        <v>46121</v>
      </c>
      <c r="J208" s="97">
        <v>3</v>
      </c>
      <c r="K208" s="109" t="s">
        <v>526</v>
      </c>
      <c r="L208" s="38" t="s">
        <v>28</v>
      </c>
      <c r="M208" s="26" t="s">
        <v>59</v>
      </c>
      <c r="N208" s="33"/>
      <c r="O208" s="38">
        <v>201</v>
      </c>
    </row>
    <row r="209" spans="1:15" s="102" customFormat="1" ht="42.75" x14ac:dyDescent="0.25">
      <c r="A209" s="100" t="s">
        <v>527</v>
      </c>
      <c r="B209" s="95">
        <v>46111</v>
      </c>
      <c r="C209" s="93" t="s">
        <v>32</v>
      </c>
      <c r="D209" s="94" t="s">
        <v>267</v>
      </c>
      <c r="E209" s="26">
        <v>10</v>
      </c>
      <c r="F209" s="95">
        <v>46127</v>
      </c>
      <c r="G209" s="25" t="s">
        <v>23</v>
      </c>
      <c r="H209" s="26" t="s">
        <v>260</v>
      </c>
      <c r="I209" s="96">
        <v>46126</v>
      </c>
      <c r="J209" s="97">
        <v>9</v>
      </c>
      <c r="K209" s="99" t="s">
        <v>528</v>
      </c>
      <c r="L209" s="38" t="s">
        <v>28</v>
      </c>
      <c r="M209" s="26" t="s">
        <v>59</v>
      </c>
      <c r="N209" s="33"/>
      <c r="O209" s="38">
        <v>202</v>
      </c>
    </row>
    <row r="210" spans="1:15" s="102" customFormat="1" ht="42.75" customHeight="1" x14ac:dyDescent="0.25">
      <c r="A210" s="112" t="s">
        <v>529</v>
      </c>
      <c r="B210" s="116">
        <v>46111</v>
      </c>
      <c r="C210" s="114" t="s">
        <v>32</v>
      </c>
      <c r="D210" s="115" t="s">
        <v>267</v>
      </c>
      <c r="E210" s="36">
        <v>10</v>
      </c>
      <c r="F210" s="116">
        <v>46127</v>
      </c>
      <c r="G210" s="35" t="s">
        <v>23</v>
      </c>
      <c r="H210" s="36" t="s">
        <v>260</v>
      </c>
      <c r="I210" s="130">
        <v>46126</v>
      </c>
      <c r="J210" s="118">
        <v>9</v>
      </c>
      <c r="K210" s="119" t="s">
        <v>530</v>
      </c>
      <c r="L210" s="47" t="s">
        <v>28</v>
      </c>
      <c r="M210" s="36" t="s">
        <v>59</v>
      </c>
      <c r="N210" s="33"/>
      <c r="O210" s="38">
        <v>203</v>
      </c>
    </row>
    <row r="211" spans="1:15" s="102" customFormat="1" ht="42.75" x14ac:dyDescent="0.25">
      <c r="A211" s="120" t="s">
        <v>531</v>
      </c>
      <c r="B211" s="121">
        <v>46111</v>
      </c>
      <c r="C211" s="122" t="s">
        <v>32</v>
      </c>
      <c r="D211" s="123" t="s">
        <v>33</v>
      </c>
      <c r="E211" s="26">
        <v>15</v>
      </c>
      <c r="F211" s="124">
        <v>46134</v>
      </c>
      <c r="G211" s="25" t="s">
        <v>23</v>
      </c>
      <c r="H211" s="26" t="s">
        <v>260</v>
      </c>
      <c r="I211" s="125">
        <v>46126</v>
      </c>
      <c r="J211" s="126">
        <v>9</v>
      </c>
      <c r="K211" s="127" t="s">
        <v>532</v>
      </c>
      <c r="L211" s="38" t="s">
        <v>28</v>
      </c>
      <c r="M211" s="26" t="s">
        <v>59</v>
      </c>
      <c r="N211" s="33"/>
      <c r="O211" s="38">
        <v>204</v>
      </c>
    </row>
    <row r="212" spans="1:15" s="102" customFormat="1" ht="42.75" x14ac:dyDescent="0.25">
      <c r="A212" s="128" t="s">
        <v>533</v>
      </c>
      <c r="B212" s="80">
        <v>46112</v>
      </c>
      <c r="C212" s="81" t="s">
        <v>32</v>
      </c>
      <c r="D212" s="82" t="s">
        <v>267</v>
      </c>
      <c r="E212" s="83">
        <v>10</v>
      </c>
      <c r="F212" s="84">
        <v>46128</v>
      </c>
      <c r="G212" s="85" t="s">
        <v>23</v>
      </c>
      <c r="H212" s="83" t="s">
        <v>260</v>
      </c>
      <c r="I212" s="86">
        <v>46126</v>
      </c>
      <c r="J212" s="87">
        <v>8</v>
      </c>
      <c r="K212" s="131" t="s">
        <v>534</v>
      </c>
      <c r="L212" s="89" t="s">
        <v>28</v>
      </c>
      <c r="M212" s="83" t="s">
        <v>59</v>
      </c>
      <c r="N212" s="33"/>
      <c r="O212" s="38">
        <v>205</v>
      </c>
    </row>
  </sheetData>
  <autoFilter ref="A7:N212" xr:uid="{00000000-0001-0000-0000-000000000000}"/>
  <sortState xmlns:xlrd2="http://schemas.microsoft.com/office/spreadsheetml/2017/richdata2" ref="A8:N38">
    <sortCondition ref="B8:B38"/>
  </sortState>
  <mergeCells count="3">
    <mergeCell ref="C1:L5"/>
    <mergeCell ref="M1:N5"/>
    <mergeCell ref="A1:B5"/>
  </mergeCells>
  <phoneticPr fontId="1" type="noConversion"/>
  <printOptions verticalCentered="1"/>
  <pageMargins left="0.51181102362204722" right="0.51181102362204722" top="0.74803149606299213" bottom="0.74803149606299213" header="0.31496062992125984" footer="0.31496062992125984"/>
  <pageSetup scale="60" orientation="landscape" r:id="rId1"/>
  <headerFooter scaleWithDoc="0" alignWithMargins="0"/>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1DD247B-FF0C-43C9-8362-4DA24D2C0F60}">
          <x14:formula1>
            <xm:f>Hoja1!$C$2:$C$6</xm:f>
          </x14:formula1>
          <xm:sqref>E8:E34 E36:E38</xm:sqref>
        </x14:dataValidation>
        <x14:dataValidation type="list" allowBlank="1" showInputMessage="1" showErrorMessage="1" xr:uid="{28CF30D0-952F-4DC1-AC83-83FD8433DF61}">
          <x14:formula1>
            <xm:f>Hoja1!$E$2:$E$3</xm:f>
          </x14:formula1>
          <xm:sqref>L8:L38</xm:sqref>
        </x14:dataValidation>
        <x14:dataValidation type="list" allowBlank="1" showInputMessage="1" showErrorMessage="1" xr:uid="{B6B92C71-3315-4BC4-859D-85B3C587EFD2}">
          <x14:formula1>
            <xm:f>Hoja1!$F$2:$F$15</xm:f>
          </x14:formula1>
          <xm:sqref>M8:M38</xm:sqref>
        </x14:dataValidation>
        <x14:dataValidation type="list" allowBlank="1" showInputMessage="1" showErrorMessage="1" xr:uid="{84F0A6EF-A984-4FE0-A774-04363929DD27}">
          <x14:formula1>
            <xm:f>Hoja1!$A$2:$A$5</xm:f>
          </x14:formula1>
          <xm:sqref>C8:C38</xm:sqref>
        </x14:dataValidation>
        <x14:dataValidation type="list" allowBlank="1" showInputMessage="1" showErrorMessage="1" xr:uid="{00000000-0002-0000-0000-000003000000}">
          <x14:formula1>
            <xm:f>Hoja1!$D$2:$D$3</xm:f>
          </x14:formula1>
          <xm:sqref>G8:G38</xm:sqref>
        </x14:dataValidation>
        <x14:dataValidation type="list" allowBlank="1" showInputMessage="1" showErrorMessage="1" xr:uid="{0D279844-1530-48FB-A910-4EF90914A694}">
          <x14:formula1>
            <xm:f>Hoja1!$B$2:$B$11</xm:f>
          </x14:formula1>
          <xm:sqref>D8:D38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BEDB4-CA75-44A1-A697-AE38275995E7}">
  <sheetPr filterMode="1"/>
  <dimension ref="A1:H6"/>
  <sheetViews>
    <sheetView workbookViewId="0">
      <selection sqref="A1:H6"/>
    </sheetView>
  </sheetViews>
  <sheetFormatPr baseColWidth="10" defaultRowHeight="15" x14ac:dyDescent="0.25"/>
  <cols>
    <col min="1" max="1" width="15.28515625" customWidth="1"/>
    <col min="2" max="2" width="14.28515625" customWidth="1"/>
    <col min="5" max="5" width="20.5703125" customWidth="1"/>
    <col min="6" max="6" width="17.7109375" customWidth="1"/>
    <col min="8" max="8" width="17.7109375" customWidth="1"/>
  </cols>
  <sheetData>
    <row r="1" spans="1:8" ht="57" x14ac:dyDescent="0.25">
      <c r="A1" s="3" t="s">
        <v>0</v>
      </c>
      <c r="B1" s="2" t="s">
        <v>1</v>
      </c>
      <c r="C1" s="2" t="s">
        <v>3</v>
      </c>
      <c r="D1" s="2" t="s">
        <v>4</v>
      </c>
      <c r="E1" s="3" t="s">
        <v>5</v>
      </c>
      <c r="F1" s="3" t="s">
        <v>8</v>
      </c>
      <c r="G1" s="3" t="s">
        <v>9</v>
      </c>
      <c r="H1" s="3" t="s">
        <v>12</v>
      </c>
    </row>
    <row r="2" spans="1:8" ht="57" hidden="1" x14ac:dyDescent="0.25">
      <c r="A2" s="39" t="s">
        <v>107</v>
      </c>
      <c r="B2" s="24">
        <v>46059</v>
      </c>
      <c r="C2" s="48" t="s">
        <v>40</v>
      </c>
      <c r="D2" s="49">
        <v>5</v>
      </c>
      <c r="E2" s="41">
        <v>46073</v>
      </c>
      <c r="F2" s="37">
        <v>46077</v>
      </c>
      <c r="G2" s="33" t="s">
        <v>111</v>
      </c>
      <c r="H2" s="26" t="s">
        <v>60</v>
      </c>
    </row>
    <row r="3" spans="1:8" s="70" customFormat="1" ht="73.5" hidden="1" customHeight="1" x14ac:dyDescent="0.2">
      <c r="A3" s="48" t="s">
        <v>228</v>
      </c>
      <c r="B3" s="71">
        <v>46030</v>
      </c>
      <c r="C3" s="72" t="s">
        <v>63</v>
      </c>
      <c r="D3" s="26">
        <v>10</v>
      </c>
      <c r="E3" s="73">
        <v>46045</v>
      </c>
      <c r="F3" s="75">
        <v>46076</v>
      </c>
      <c r="G3" s="76">
        <v>32</v>
      </c>
      <c r="H3" s="26" t="s">
        <v>45</v>
      </c>
    </row>
    <row r="4" spans="1:8" s="70" customFormat="1" ht="73.5" hidden="1" customHeight="1" x14ac:dyDescent="0.2">
      <c r="A4" s="77" t="s">
        <v>216</v>
      </c>
      <c r="B4" s="71">
        <v>46074</v>
      </c>
      <c r="C4" s="72" t="s">
        <v>63</v>
      </c>
      <c r="D4" s="26">
        <v>10</v>
      </c>
      <c r="E4" s="73">
        <v>46087</v>
      </c>
      <c r="F4" s="75">
        <v>46108</v>
      </c>
      <c r="G4" s="76">
        <v>24</v>
      </c>
      <c r="H4" s="26" t="s">
        <v>45</v>
      </c>
    </row>
    <row r="5" spans="1:8" s="102" customFormat="1" ht="42.75" hidden="1" customHeight="1" x14ac:dyDescent="0.25">
      <c r="A5" s="120" t="s">
        <v>510</v>
      </c>
      <c r="B5" s="121">
        <v>46090</v>
      </c>
      <c r="C5" s="123" t="s">
        <v>259</v>
      </c>
      <c r="D5" s="26">
        <v>10</v>
      </c>
      <c r="E5" s="124">
        <v>46105</v>
      </c>
      <c r="F5" s="132">
        <v>46107</v>
      </c>
      <c r="G5" s="126">
        <v>12</v>
      </c>
      <c r="H5" s="26" t="s">
        <v>59</v>
      </c>
    </row>
    <row r="6" spans="1:8" s="70" customFormat="1" ht="73.5" customHeight="1" x14ac:dyDescent="0.2">
      <c r="A6" s="23" t="s">
        <v>256</v>
      </c>
      <c r="B6" s="24">
        <v>46066</v>
      </c>
      <c r="C6" s="23" t="s">
        <v>47</v>
      </c>
      <c r="D6" s="26">
        <v>30</v>
      </c>
      <c r="E6" s="27">
        <v>46111</v>
      </c>
      <c r="F6" s="25">
        <v>46126</v>
      </c>
      <c r="G6" s="28">
        <v>39</v>
      </c>
      <c r="H6" s="26" t="s">
        <v>42</v>
      </c>
    </row>
  </sheetData>
  <autoFilter ref="A1:H6" xr:uid="{35ABEDB4-CA75-44A1-A697-AE38275995E7}">
    <filterColumn colId="7">
      <filters>
        <filter val="Talento Humano"/>
      </filters>
    </filterColumn>
  </autoFilter>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8E5A781-2B6F-46D2-B109-137DB61AD6DC}">
          <x14:formula1>
            <xm:f>Hoja1!$B$2:$B$11</xm:f>
          </x14:formula1>
          <xm:sqref>C2</xm:sqref>
        </x14:dataValidation>
        <x14:dataValidation type="list" allowBlank="1" showInputMessage="1" showErrorMessage="1" xr:uid="{7101EF91-634E-488A-A2D0-E63EF412DA72}">
          <x14:formula1>
            <xm:f>Hoja1!$F$2:$F$15</xm:f>
          </x14:formula1>
          <xm:sqref>H2</xm:sqref>
        </x14:dataValidation>
        <x14:dataValidation type="list" allowBlank="1" showInputMessage="1" showErrorMessage="1" xr:uid="{0EEC5025-2492-4AD1-8229-A86FBA6FEBF6}">
          <x14:formula1>
            <xm:f>Hoja1!$C$2:$C$6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7DC8D-EFC5-41AB-8D88-1BAE6EE3EDD0}">
  <dimension ref="A1:B19"/>
  <sheetViews>
    <sheetView topLeftCell="A16" workbookViewId="0">
      <selection sqref="A1:B5"/>
    </sheetView>
  </sheetViews>
  <sheetFormatPr baseColWidth="10" defaultColWidth="11.42578125" defaultRowHeight="14.25" x14ac:dyDescent="0.2"/>
  <cols>
    <col min="1" max="1" width="26.42578125" style="7" customWidth="1"/>
    <col min="2" max="2" width="127.140625" style="7" customWidth="1"/>
    <col min="3" max="3" width="18.7109375" style="7" customWidth="1"/>
    <col min="4" max="4" width="47.85546875" style="7" customWidth="1"/>
    <col min="5" max="5" width="21" style="7" customWidth="1"/>
    <col min="6" max="6" width="25.28515625" style="7" customWidth="1"/>
    <col min="7" max="16384" width="11.42578125" style="7"/>
  </cols>
  <sheetData>
    <row r="1" spans="1:2" ht="15" customHeight="1" x14ac:dyDescent="0.2">
      <c r="A1" s="154" t="s">
        <v>14</v>
      </c>
      <c r="B1" s="154"/>
    </row>
    <row r="2" spans="1:2" x14ac:dyDescent="0.2">
      <c r="A2" s="154"/>
      <c r="B2" s="154"/>
    </row>
    <row r="3" spans="1:2" x14ac:dyDescent="0.2">
      <c r="A3" s="154"/>
      <c r="B3" s="154"/>
    </row>
    <row r="4" spans="1:2" x14ac:dyDescent="0.2">
      <c r="A4" s="154"/>
      <c r="B4" s="154"/>
    </row>
    <row r="5" spans="1:2" x14ac:dyDescent="0.2">
      <c r="A5" s="154"/>
      <c r="B5" s="154"/>
    </row>
    <row r="6" spans="1:2" s="8" customFormat="1" ht="29.25" thickBot="1" x14ac:dyDescent="0.3">
      <c r="A6" s="29" t="s">
        <v>0</v>
      </c>
      <c r="B6" s="16" t="s">
        <v>51</v>
      </c>
    </row>
    <row r="7" spans="1:2" s="8" customFormat="1" ht="29.25" thickBot="1" x14ac:dyDescent="0.3">
      <c r="A7" s="5" t="s">
        <v>1</v>
      </c>
      <c r="B7" s="16" t="s">
        <v>52</v>
      </c>
    </row>
    <row r="8" spans="1:2" s="8" customFormat="1" ht="43.5" customHeight="1" thickBot="1" x14ac:dyDescent="0.3">
      <c r="A8" s="5" t="s">
        <v>2</v>
      </c>
      <c r="B8" s="17" t="s">
        <v>15</v>
      </c>
    </row>
    <row r="9" spans="1:2" s="8" customFormat="1" ht="15" thickBot="1" x14ac:dyDescent="0.3">
      <c r="A9" s="5" t="s">
        <v>3</v>
      </c>
      <c r="B9" s="17" t="s">
        <v>49</v>
      </c>
    </row>
    <row r="10" spans="1:2" s="8" customFormat="1" ht="28.5" customHeight="1" thickBot="1" x14ac:dyDescent="0.3">
      <c r="A10" s="5" t="s">
        <v>4</v>
      </c>
      <c r="B10" s="16" t="s">
        <v>16</v>
      </c>
    </row>
    <row r="11" spans="1:2" s="8" customFormat="1" ht="29.25" thickBot="1" x14ac:dyDescent="0.3">
      <c r="A11" s="5" t="s">
        <v>5</v>
      </c>
      <c r="B11" s="16" t="s">
        <v>53</v>
      </c>
    </row>
    <row r="12" spans="1:2" s="8" customFormat="1" ht="41.25" customHeight="1" thickBot="1" x14ac:dyDescent="0.3">
      <c r="A12" s="5" t="s">
        <v>6</v>
      </c>
      <c r="B12" s="17" t="s">
        <v>54</v>
      </c>
    </row>
    <row r="13" spans="1:2" s="8" customFormat="1" ht="43.5" thickBot="1" x14ac:dyDescent="0.3">
      <c r="A13" s="5" t="s">
        <v>7</v>
      </c>
      <c r="B13" s="16" t="s">
        <v>51</v>
      </c>
    </row>
    <row r="14" spans="1:2" s="8" customFormat="1" ht="43.5" thickBot="1" x14ac:dyDescent="0.3">
      <c r="A14" s="5" t="s">
        <v>8</v>
      </c>
      <c r="B14" s="16" t="s">
        <v>55</v>
      </c>
    </row>
    <row r="15" spans="1:2" s="8" customFormat="1" ht="29.25" thickBot="1" x14ac:dyDescent="0.3">
      <c r="A15" s="5" t="s">
        <v>9</v>
      </c>
      <c r="B15" s="16" t="s">
        <v>56</v>
      </c>
    </row>
    <row r="16" spans="1:2" s="8" customFormat="1" ht="34.5" customHeight="1" thickBot="1" x14ac:dyDescent="0.3">
      <c r="A16" s="5" t="s">
        <v>10</v>
      </c>
      <c r="B16" s="16" t="s">
        <v>17</v>
      </c>
    </row>
    <row r="17" spans="1:2" s="8" customFormat="1" ht="86.25" thickBot="1" x14ac:dyDescent="0.3">
      <c r="A17" s="5" t="s">
        <v>11</v>
      </c>
      <c r="B17" s="16" t="s">
        <v>57</v>
      </c>
    </row>
    <row r="18" spans="1:2" s="8" customFormat="1" ht="32.25" customHeight="1" thickBot="1" x14ac:dyDescent="0.3">
      <c r="A18" s="5" t="s">
        <v>12</v>
      </c>
      <c r="B18" s="16" t="s">
        <v>58</v>
      </c>
    </row>
    <row r="19" spans="1:2" s="8" customFormat="1" ht="39" customHeight="1" thickBot="1" x14ac:dyDescent="0.3">
      <c r="A19" s="5" t="s">
        <v>13</v>
      </c>
      <c r="B19" s="16" t="s">
        <v>50</v>
      </c>
    </row>
  </sheetData>
  <mergeCells count="1">
    <mergeCell ref="A1:B5"/>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workbookViewId="0">
      <selection activeCell="B7" sqref="B7"/>
    </sheetView>
  </sheetViews>
  <sheetFormatPr baseColWidth="10" defaultColWidth="11.42578125" defaultRowHeight="15" x14ac:dyDescent="0.25"/>
  <cols>
    <col min="1" max="1" width="44.85546875" style="4" customWidth="1"/>
    <col min="2" max="2" width="37.28515625" style="4" customWidth="1"/>
    <col min="3" max="3" width="25.5703125" style="4" customWidth="1"/>
    <col min="4" max="4" width="24" style="4" customWidth="1"/>
    <col min="5" max="5" width="44.140625" style="4" customWidth="1"/>
    <col min="6" max="6" width="59.42578125" style="4" customWidth="1"/>
    <col min="7" max="16384" width="11.42578125" style="4"/>
  </cols>
  <sheetData>
    <row r="1" spans="1:6" s="7" customFormat="1" ht="57.75" thickBot="1" x14ac:dyDescent="0.25">
      <c r="A1" s="11" t="s">
        <v>18</v>
      </c>
      <c r="B1" s="11" t="s">
        <v>3</v>
      </c>
      <c r="C1" s="9" t="s">
        <v>19</v>
      </c>
      <c r="D1" s="11" t="s">
        <v>20</v>
      </c>
      <c r="E1" s="9" t="s">
        <v>11</v>
      </c>
      <c r="F1" s="13" t="s">
        <v>12</v>
      </c>
    </row>
    <row r="2" spans="1:6" s="7" customFormat="1" thickBot="1" x14ac:dyDescent="0.25">
      <c r="A2" s="10" t="s">
        <v>21</v>
      </c>
      <c r="B2" s="10" t="s">
        <v>22</v>
      </c>
      <c r="C2" s="1">
        <v>5</v>
      </c>
      <c r="D2" s="6" t="s">
        <v>23</v>
      </c>
      <c r="E2" s="6" t="s">
        <v>24</v>
      </c>
      <c r="F2" s="15" t="s">
        <v>25</v>
      </c>
    </row>
    <row r="3" spans="1:6" s="7" customFormat="1" thickBot="1" x14ac:dyDescent="0.25">
      <c r="A3" s="10" t="s">
        <v>26</v>
      </c>
      <c r="B3" s="7" t="s">
        <v>63</v>
      </c>
      <c r="C3" s="14">
        <v>10</v>
      </c>
      <c r="D3" s="6" t="s">
        <v>27</v>
      </c>
      <c r="E3" s="6" t="s">
        <v>28</v>
      </c>
      <c r="F3" s="16" t="s">
        <v>29</v>
      </c>
    </row>
    <row r="4" spans="1:6" s="7" customFormat="1" thickBot="1" x14ac:dyDescent="0.25">
      <c r="A4" s="10" t="s">
        <v>46</v>
      </c>
      <c r="B4" s="10" t="s">
        <v>47</v>
      </c>
      <c r="C4" s="14">
        <v>15</v>
      </c>
      <c r="F4" s="16" t="s">
        <v>31</v>
      </c>
    </row>
    <row r="5" spans="1:6" s="7" customFormat="1" ht="29.25" thickBot="1" x14ac:dyDescent="0.25">
      <c r="A5" s="10" t="s">
        <v>32</v>
      </c>
      <c r="B5" s="10" t="s">
        <v>64</v>
      </c>
      <c r="C5" s="14">
        <v>30</v>
      </c>
      <c r="F5" s="16" t="s">
        <v>59</v>
      </c>
    </row>
    <row r="6" spans="1:6" s="7" customFormat="1" ht="29.25" thickBot="1" x14ac:dyDescent="0.25">
      <c r="B6" s="10" t="s">
        <v>48</v>
      </c>
      <c r="C6" s="14" t="s">
        <v>33</v>
      </c>
      <c r="F6" s="16" t="s">
        <v>34</v>
      </c>
    </row>
    <row r="7" spans="1:6" s="7" customFormat="1" thickBot="1" x14ac:dyDescent="0.25">
      <c r="B7" s="10" t="s">
        <v>30</v>
      </c>
      <c r="F7" s="16" t="s">
        <v>60</v>
      </c>
    </row>
    <row r="8" spans="1:6" s="7" customFormat="1" thickBot="1" x14ac:dyDescent="0.25">
      <c r="B8" s="10" t="s">
        <v>35</v>
      </c>
      <c r="C8" s="12"/>
      <c r="F8" s="16" t="s">
        <v>36</v>
      </c>
    </row>
    <row r="9" spans="1:6" s="7" customFormat="1" thickBot="1" x14ac:dyDescent="0.25">
      <c r="B9" s="10" t="s">
        <v>37</v>
      </c>
      <c r="C9" s="12"/>
      <c r="F9" s="16" t="s">
        <v>38</v>
      </c>
    </row>
    <row r="10" spans="1:6" s="7" customFormat="1" thickBot="1" x14ac:dyDescent="0.25">
      <c r="B10" s="10" t="s">
        <v>39</v>
      </c>
      <c r="C10" s="12"/>
      <c r="F10" s="16" t="s">
        <v>61</v>
      </c>
    </row>
    <row r="11" spans="1:6" s="7" customFormat="1" thickBot="1" x14ac:dyDescent="0.25">
      <c r="B11" s="10" t="s">
        <v>40</v>
      </c>
      <c r="F11" s="16" t="s">
        <v>41</v>
      </c>
    </row>
    <row r="12" spans="1:6" s="7" customFormat="1" thickBot="1" x14ac:dyDescent="0.25">
      <c r="F12" s="16" t="s">
        <v>42</v>
      </c>
    </row>
    <row r="13" spans="1:6" s="7" customFormat="1" thickBot="1" x14ac:dyDescent="0.25">
      <c r="F13" s="16" t="s">
        <v>43</v>
      </c>
    </row>
    <row r="14" spans="1:6" s="7" customFormat="1" thickBot="1" x14ac:dyDescent="0.25">
      <c r="F14" s="16" t="s">
        <v>44</v>
      </c>
    </row>
    <row r="15" spans="1:6" s="7" customFormat="1" ht="15.75" thickBot="1" x14ac:dyDescent="0.3">
      <c r="B15" s="4"/>
      <c r="F15" s="16" t="s">
        <v>45</v>
      </c>
    </row>
    <row r="16" spans="1:6" s="7" customFormat="1" x14ac:dyDescent="0.25">
      <c r="B16" s="4"/>
    </row>
    <row r="17" spans="2:2" s="7" customFormat="1" x14ac:dyDescent="0.25">
      <c r="B17" s="4"/>
    </row>
  </sheetData>
  <sortState xmlns:xlrd2="http://schemas.microsoft.com/office/spreadsheetml/2017/richdata2" ref="B2:B10">
    <sortCondition ref="B2:B1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b32c91-5d0f-41fe-ba98-6377a8562dc4">
      <Terms xmlns="http://schemas.microsoft.com/office/infopath/2007/PartnerControls"/>
    </lcf76f155ced4ddcb4097134ff3c332f>
    <TaxCatchAll xmlns="63555163-96ef-4bf0-b6dd-1a659b9184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D0CAFD994260B42AAAD5F229C549F00" ma:contentTypeVersion="14" ma:contentTypeDescription="Crear nuevo documento." ma:contentTypeScope="" ma:versionID="bb39bf19725556fb237221cdbd896379">
  <xsd:schema xmlns:xsd="http://www.w3.org/2001/XMLSchema" xmlns:xs="http://www.w3.org/2001/XMLSchema" xmlns:p="http://schemas.microsoft.com/office/2006/metadata/properties" xmlns:ns2="55b32c91-5d0f-41fe-ba98-6377a8562dc4" xmlns:ns3="63555163-96ef-4bf0-b6dd-1a659b9184dd" targetNamespace="http://schemas.microsoft.com/office/2006/metadata/properties" ma:root="true" ma:fieldsID="4b9b2154d7ddd09848b8b492abab4b0b" ns2:_="" ns3:_="">
    <xsd:import namespace="55b32c91-5d0f-41fe-ba98-6377a8562dc4"/>
    <xsd:import namespace="63555163-96ef-4bf0-b6dd-1a659b9184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32c91-5d0f-41fe-ba98-6377a8562d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18e58f56-551c-40b9-8687-469583f575d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555163-96ef-4bf0-b6dd-1a659b9184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85e9e76-a64c-461b-8449-398085b2adb2}" ma:internalName="TaxCatchAll" ma:showField="CatchAllData" ma:web="63555163-96ef-4bf0-b6dd-1a659b9184d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E2DEA6-95B0-4AFE-8ABA-11C768601253}">
  <ds:schemaRefs>
    <ds:schemaRef ds:uri="http://www.w3.org/XML/1998/namespace"/>
    <ds:schemaRef ds:uri="http://purl.org/dc/dcmitype/"/>
    <ds:schemaRef ds:uri="http://schemas.microsoft.com/office/2006/documentManagement/types"/>
    <ds:schemaRef ds:uri="http://purl.org/dc/terms/"/>
    <ds:schemaRef ds:uri="55b32c91-5d0f-41fe-ba98-6377a8562dc4"/>
    <ds:schemaRef ds:uri="http://schemas.microsoft.com/office/infopath/2007/PartnerControls"/>
    <ds:schemaRef ds:uri="http://schemas.openxmlformats.org/package/2006/metadata/core-properties"/>
    <ds:schemaRef ds:uri="http://schemas.microsoft.com/office/2006/metadata/properties"/>
    <ds:schemaRef ds:uri="63555163-96ef-4bf0-b6dd-1a659b9184dd"/>
    <ds:schemaRef ds:uri="http://purl.org/dc/elements/1.1/"/>
  </ds:schemaRefs>
</ds:datastoreItem>
</file>

<file path=customXml/itemProps2.xml><?xml version="1.0" encoding="utf-8"?>
<ds:datastoreItem xmlns:ds="http://schemas.openxmlformats.org/officeDocument/2006/customXml" ds:itemID="{35EDA3B6-EBB2-4902-BBD0-E224AFB6F0D9}">
  <ds:schemaRefs>
    <ds:schemaRef ds:uri="http://schemas.microsoft.com/sharepoint/v3/contenttype/forms"/>
  </ds:schemaRefs>
</ds:datastoreItem>
</file>

<file path=customXml/itemProps3.xml><?xml version="1.0" encoding="utf-8"?>
<ds:datastoreItem xmlns:ds="http://schemas.openxmlformats.org/officeDocument/2006/customXml" ds:itemID="{B0B62B24-9957-4317-BF94-4343CC57B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32c91-5d0f-41fe-ba98-6377a8562dc4"/>
    <ds:schemaRef ds:uri="63555163-96ef-4bf0-b6dd-1a659b918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Formato Reporte Quejas, reclamo</vt:lpstr>
      <vt:lpstr>Hoja2</vt:lpstr>
      <vt:lpstr>Instructivo</vt:lpstr>
      <vt:lpstr>Hoja1</vt:lpstr>
      <vt:lpstr>'Formato Reporte Quejas, reclamo'!Área_de_impresión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Preferred Customer</dc:creator>
  <cp:keywords/>
  <dc:description/>
  <cp:lastModifiedBy>Yolima Gamboa Torres</cp:lastModifiedBy>
  <cp:revision/>
  <dcterms:created xsi:type="dcterms:W3CDTF">2011-08-17T16:56:43Z</dcterms:created>
  <dcterms:modified xsi:type="dcterms:W3CDTF">2026-05-07T19:12:50Z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0x0101000D0CAFD994260B42AAAD5F229C549F00</vt:lpwstr>
  </property>
  <property fmtid="{D5CDD505-2E9C-101B-9397-08002B2CF9AE}" pid="3" name="Order">
    <vt:r8>1594500</vt:r8>
  </property>
  <property fmtid="{D5CDD505-2E9C-101B-9397-08002B2CF9AE}" pid="4" name="_ExtendedDescription">
    <vt:lpwstr/>
  </property>
  <property fmtid="{D5CDD505-2E9C-101B-9397-08002B2CF9AE}" pid="5" name="_ColorTag">
    <vt:lpwstr/>
  </property>
  <property fmtid="{D5CDD505-2E9C-101B-9397-08002B2CF9AE}" pid="6" name="TriggerFlowInfo">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ies>
</file>